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8445" tabRatio="830" activeTab="0"/>
  </bookViews>
  <sheets>
    <sheet name="HALLAZGOS POR PROCESOS" sheetId="1" r:id="rId1"/>
    <sheet name="Datos para graficar" sheetId="2" r:id="rId2"/>
    <sheet name="Número de hallazgos y actividad" sheetId="3" r:id="rId3"/>
    <sheet name="Porcentajes de avance" sheetId="4" r:id="rId4"/>
    <sheet name="Avance del 100%" sheetId="5" r:id="rId5"/>
    <sheet name="Avance entre 70% y 100%" sheetId="6" r:id="rId6"/>
    <sheet name="Avance entre 50% y 70%" sheetId="7" r:id="rId7"/>
    <sheet name="Avance menos del 50%" sheetId="8" r:id="rId8"/>
    <sheet name="Avance del 0%" sheetId="9" r:id="rId9"/>
    <sheet name="Cuadro de Monitoreo" sheetId="10" r:id="rId10"/>
    <sheet name="Incumplidas" sheetId="11" r:id="rId11"/>
  </sheets>
  <externalReferences>
    <externalReference r:id="rId14"/>
  </externalReferences>
  <definedNames>
    <definedName name="Actividades">#REF!</definedName>
    <definedName name="Subprocesos">#REF!</definedName>
    <definedName name="_xlnm.Print_Titles" localSheetId="0">'HALLAZGOS POR PROCESOS'!$1:$2</definedName>
  </definedNames>
  <calcPr fullCalcOnLoad="1"/>
</workbook>
</file>

<file path=xl/sharedStrings.xml><?xml version="1.0" encoding="utf-8"?>
<sst xmlns="http://schemas.openxmlformats.org/spreadsheetml/2006/main" count="146" uniqueCount="91">
  <si>
    <t>Ítem</t>
  </si>
  <si>
    <t>Subproceso</t>
  </si>
  <si>
    <t>Nº Hallazgos</t>
  </si>
  <si>
    <t xml:space="preserve"> 70%-100%</t>
  </si>
  <si>
    <t xml:space="preserve"> 50%-70%</t>
  </si>
  <si>
    <t>Incumplidos</t>
  </si>
  <si>
    <t>Reincidencia</t>
  </si>
  <si>
    <t>TOTAL ACTIVIDADES</t>
  </si>
  <si>
    <t>Planeación Institucional</t>
  </si>
  <si>
    <t>Comunicación Normativa Institucional</t>
  </si>
  <si>
    <t>Gestión de la Calidad</t>
  </si>
  <si>
    <t>Planeación de la Operación Académica</t>
  </si>
  <si>
    <t>Gestión Administrativa Unidad de Salud</t>
  </si>
  <si>
    <t>Gestión de Recursos Tecnológicos</t>
  </si>
  <si>
    <t>Gestión Financiera</t>
  </si>
  <si>
    <t>Administración del Talento Humano</t>
  </si>
  <si>
    <t>Gestión Documental</t>
  </si>
  <si>
    <t>Gestión  Jurídica</t>
  </si>
  <si>
    <t>TOTAL</t>
  </si>
  <si>
    <t>Nota:</t>
  </si>
  <si>
    <r>
      <t xml:space="preserve">Nota : De las 10 actividades cumplidas al 100%, los subprocesos reportan:
Gestión Financiera  3  (25%)
Gestión de Recursos Tecnologicos 2 (40%).
</t>
    </r>
    <r>
      <rPr>
        <sz val="11"/>
        <color indexed="30"/>
        <rFont val="Calibri"/>
        <family val="2"/>
      </rPr>
      <t>Administración del Talento Humano</t>
    </r>
    <r>
      <rPr>
        <sz val="11"/>
        <color theme="1"/>
        <rFont val="Calibri"/>
        <family val="2"/>
      </rPr>
      <t xml:space="preserve"> 2 (</t>
    </r>
    <r>
      <rPr>
        <sz val="11"/>
        <color indexed="30"/>
        <rFont val="Calibri"/>
        <family val="2"/>
      </rPr>
      <t>66,6%</t>
    </r>
    <r>
      <rPr>
        <sz val="11"/>
        <color theme="1"/>
        <rFont val="Calibri"/>
        <family val="2"/>
      </rPr>
      <t xml:space="preserve">). 
</t>
    </r>
    <r>
      <rPr>
        <sz val="11"/>
        <color indexed="10"/>
        <rFont val="Calibri"/>
        <family val="2"/>
      </rPr>
      <t>Gestión Jurídica 2</t>
    </r>
    <r>
      <rPr>
        <sz val="11"/>
        <color theme="1"/>
        <rFont val="Calibri"/>
        <family val="2"/>
      </rPr>
      <t xml:space="preserve"> (</t>
    </r>
    <r>
      <rPr>
        <sz val="11"/>
        <color indexed="10"/>
        <rFont val="Calibri"/>
        <family val="2"/>
      </rPr>
      <t>28,5%</t>
    </r>
    <r>
      <rPr>
        <sz val="11"/>
        <color theme="1"/>
        <rFont val="Calibri"/>
        <family val="2"/>
      </rPr>
      <t xml:space="preserve">)
</t>
    </r>
    <r>
      <rPr>
        <sz val="11"/>
        <color indexed="10"/>
        <rFont val="Calibri"/>
        <family val="2"/>
      </rPr>
      <t>Planeación Institucional: 0</t>
    </r>
  </si>
  <si>
    <t>RESUMEN:
Subprocesos con 1 actividad de avance &lt; 50%
Planeación de la Operación Academica (16%)
Gestión de Recursos Tecnologicos (20%)
Gestión Financiera (7%).</t>
  </si>
  <si>
    <r>
      <t>RESUMEN: Subprocesos con actividades  de  avance entre el 70% y el 100%.
Gestión Financiera : de mayores  actividades 7 de 12 (</t>
    </r>
    <r>
      <rPr>
        <sz val="11"/>
        <color indexed="30"/>
        <rFont val="Calibri"/>
        <family val="2"/>
      </rPr>
      <t>58,3%</t>
    </r>
    <r>
      <rPr>
        <sz val="11"/>
        <color theme="1"/>
        <rFont val="Calibri"/>
        <family val="2"/>
      </rPr>
      <t xml:space="preserve">).
</t>
    </r>
    <r>
      <rPr>
        <sz val="11"/>
        <color indexed="10"/>
        <rFont val="Calibri"/>
        <family val="2"/>
      </rPr>
      <t>Planeación Institucional: 3 de 8</t>
    </r>
    <r>
      <rPr>
        <sz val="11"/>
        <color theme="1"/>
        <rFont val="Calibri"/>
        <family val="2"/>
      </rPr>
      <t xml:space="preserve"> (</t>
    </r>
    <r>
      <rPr>
        <sz val="11"/>
        <color indexed="10"/>
        <rFont val="Calibri"/>
        <family val="2"/>
      </rPr>
      <t>37,5%</t>
    </r>
    <r>
      <rPr>
        <sz val="11"/>
        <color theme="1"/>
        <rFont val="Calibri"/>
        <family val="2"/>
      </rPr>
      <t>).
Planeación de la Operación Academica: 3 de 6 (50%)
Gestión Jurídica: 3 de 7 (42,8%).</t>
    </r>
  </si>
  <si>
    <r>
      <t xml:space="preserve">El 12% (6)de las actividades planteadas se encuentran en el 0% de avance , 2 vencidas  y 4 a vencerse el 30 Octubre de 2011.
el 6% (3)  con porcentaje de avance inferior al 50%, 1  vencida  y 2 con vencimiento a 30 de Octubre de 2011.  
El 27% (13) presentan un avance </t>
    </r>
    <r>
      <rPr>
        <u val="single"/>
        <sz val="11"/>
        <rFont val="Calibri"/>
        <family val="2"/>
      </rPr>
      <t xml:space="preserve">&gt; </t>
    </r>
    <r>
      <rPr>
        <sz val="11"/>
        <rFont val="Calibri"/>
        <family val="2"/>
      </rPr>
      <t xml:space="preserve">50% y  &lt; 70; 5  vencidas;
El 35% (17) presentan un avance  </t>
    </r>
    <r>
      <rPr>
        <u val="single"/>
        <sz val="11"/>
        <rFont val="Calibri"/>
        <family val="2"/>
      </rPr>
      <t xml:space="preserve"> &gt; </t>
    </r>
    <r>
      <rPr>
        <sz val="11"/>
        <rFont val="Calibri"/>
        <family val="2"/>
      </rPr>
      <t xml:space="preserve">70% y &lt;  100%,   7 vencidas y  10 vencen el 30 de Octubre de 2011.
El 20% (10) estan cumplidas  100% . 
El 37 o el 55% (20%+35%) de las actividades estan casi cumplidas con la desventaja que 7 de las que no tiene el 100% de avance se encuentran ya vencidas en el tiempo.
Tiempo transcurrido:  72% del pactado(8 meses de 11) para las actividades de más largo plazo, lo que nos representa un atraso comparativo aproximado del 17%, pero como  ya hay incumplimiento de 15 (30%) actividades   a  30 de agosto del 2011 . Con lo que se estima un incumplimiento actual del 47% ( 30% +17%) de manera comparativa con el tiempo transcurrido.                                                                                                                                    </t>
    </r>
  </si>
  <si>
    <t xml:space="preserve">RESUMEN: Subprocesos con actividades  de  avance entre el 50% y el 70%.
Gestión de la Calidad: 3 de 4 (75%).
Planeación de la Operación Académica 2 de 6 (33%).
Gestión de Recursos Tecnológicos 2 de 5 (40%).
Gestión Jurídica 2 de 7 (28%).
 Planeación Institucional 1 de  8 (12,5%)
</t>
  </si>
  <si>
    <r>
      <t>RESUMEN: Subprocesos con actividades con  0% de avance
Planeación Institucional:  4 de 8 (50%)y 2 vencidas en el tiempo (</t>
    </r>
    <r>
      <rPr>
        <u val="single"/>
        <sz val="11"/>
        <rFont val="Calibri"/>
        <family val="2"/>
      </rPr>
      <t>82</t>
    </r>
    <r>
      <rPr>
        <sz val="11"/>
        <rFont val="Calibri"/>
        <family val="2"/>
      </rPr>
      <t xml:space="preserve"> y </t>
    </r>
    <r>
      <rPr>
        <u val="single"/>
        <sz val="11"/>
        <rFont val="Calibri"/>
        <family val="2"/>
      </rPr>
      <t>84</t>
    </r>
    <r>
      <rPr>
        <sz val="11"/>
        <rFont val="Calibri"/>
        <family val="2"/>
      </rPr>
      <t>).
Gestión de la Calidad 1 de 4 (25%)
Gestión Administrativa de la Unidad de Salud  1 de 1 (100%)</t>
    </r>
  </si>
  <si>
    <r>
      <t xml:space="preserve">RESUMEN: 
Situaciones significativas de algunos subprocesos:
1-  Planeación Institucional:  de mayor número de actividades con un  50%  con 0%  de avance ;  2  vencidas en el tiempo, 5 con  avance 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 50% representativo del 62,5% , situación más comprometida habiendo transcurrido un 72% del tiempo pactado. Con avance entre el 70 y el 100   en un 37,5%,  significa comparativamente un desfasaje negativo aproximado del 34,5%.
2-  Gestión Financiera:  de más actividades incumplidas  o vencidas ( 75% del total de sus actividades), pero  con  58% de sus actividades  con  70% 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100%  y con un 25% de  cumplidas al 100%. EL avance  entre el 70% y 100% del orden del 83%, en un transcurso en el tiempo del 72%,  puede interpretarse comparativamente  como un desfasaje positivo aproximado del 11%.
3- Gestión Jurídica:  7 actividades de las que el 28,5% presentan 100% de avance.  el 42,8%  con un   70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100% , y sólo el 28,5% con un  50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70%,  y con una sola actividad vencida en el tiempo;  Establecemos un desfasaje negativo  aproximado del 0,7%.
4- Gestión Documental:  se establecece  una significante debilidad de lgunos procesos en la aplicación de las Tablas de Retención Documental, con incumplimiento de normas  archivisticas ,  lo que amerita la necesidad de abordar un gran reforzamiento sobre las normas y la aplicación de las T.R.D. por la Dependencia  responsable de esta labor.
Nota: El  comparativo aproximado con el tiempo  se establece realizando  una extrapolación en el % de avance de las actividades que se encuentran  entre el 70% y el 100%, al   tomarlas como cumplidas al 100%, teniendo en cuenta la responsabilidad y el interes mostrado de alguna manera por los ejecutores de los subprocesos en el transcurso del seguimiento. </t>
    </r>
  </si>
  <si>
    <t>RESUMEN:
Actividades incumplidas vencidas en el tiempo: 15
Gestión Financiera: 9  (75%).
Gestión de la Calidad: 2  (50%).  
Planeación Institucional: 2  (25%)
Gestión Documental 1 (100%)
Gestión Jurídica: 1 (14%)
Gestión Financiera y Gestión de la Calidad.: subprocesos más criticos en cumplimiento.</t>
  </si>
  <si>
    <t xml:space="preserve">TABLA  PLAN DE MEJORAMIENTO COMPLEMENTARIO  Y   ACTIVIDADES POR PROCESO </t>
  </si>
  <si>
    <t>Item</t>
  </si>
  <si>
    <t>Proceso</t>
  </si>
  <si>
    <t>Nº de actividades de mejoramiento</t>
  </si>
  <si>
    <t>Cumplimiento al 100%</t>
  </si>
  <si>
    <t>Cumplimiento  70%-100%)</t>
  </si>
  <si>
    <t>Cumplimiento  50%-70%)</t>
  </si>
  <si>
    <t>Cumplimiento  -50%)</t>
  </si>
  <si>
    <t>Cumplimiento  0%</t>
  </si>
  <si>
    <t>Fecha de terminación</t>
  </si>
  <si>
    <t>Reincidencia Sin 100%</t>
  </si>
  <si>
    <t>Tema</t>
  </si>
  <si>
    <t>% esperado de avance</t>
  </si>
  <si>
    <t>Gestión de la información y comunicación</t>
  </si>
  <si>
    <t xml:space="preserve">Actualizar el Normograma Institucional </t>
  </si>
  <si>
    <t>Orientar la formulación de los procedimientos de los procesos institucionales.</t>
  </si>
  <si>
    <t>74a</t>
  </si>
  <si>
    <t>Documentar el procedimiento  de viabilidad  de Convenios, contratos y proyectos.  (Etapa precontractual )</t>
  </si>
  <si>
    <t>74b</t>
  </si>
  <si>
    <t>Rediseñar los formatos  existentes de viabilidad de convenios, contratos y proyectos , para adecuarlos a las necesidades.</t>
  </si>
  <si>
    <t>Acordar mecanismos de planificación,  ejecución y control, de  proyectos, acciones, actividades y tareas, y responsabilidades que comprenden la gestión del  Centro de Investigaciones Históricas José María Arboleda Llorente</t>
  </si>
  <si>
    <t>Presupuesto ajustado a los lineamientos del plan de desarrollo 2010- 2012</t>
  </si>
  <si>
    <t>Publicar presupuesto universitario en el portal web institucional</t>
  </si>
  <si>
    <t>Gestión  de la Calidad</t>
  </si>
  <si>
    <t>Documentar el procedimiento de gestionamiento de convenios y proyectos</t>
  </si>
  <si>
    <t>80a</t>
  </si>
  <si>
    <t xml:space="preserve">Documentar procedimiento  de viabilidad  de Convenios, contratos y proyectos.
</t>
  </si>
  <si>
    <t>80b</t>
  </si>
  <si>
    <t>Rediseñar los Formatos   de viabilidad existentes, para adecuarlos a las necesidades.</t>
  </si>
  <si>
    <t>Formación</t>
  </si>
  <si>
    <t>Segumiento al cumplimiento de la labor  académica</t>
  </si>
  <si>
    <t xml:space="preserve">Documento  integrador de la regulación de la  labor acadèmica </t>
  </si>
  <si>
    <t>Archivo de Gestión de la labor académica, organizado conforme a las normas que rigen su manejo y administración</t>
  </si>
  <si>
    <t>Documentar procedimientos   que incluya el ciclo phva  de la labor academica.</t>
  </si>
  <si>
    <t>Revisar la documentación de procedimientos dentro del sistema de evaluación al desempeño docente, reformulado y   adoptados institucionalmente.</t>
  </si>
  <si>
    <t>Documentar procedimientos   sobre la selección y  vinculación del talento humano docente.</t>
  </si>
  <si>
    <t>Gestión Administrativa y  Financiera</t>
  </si>
  <si>
    <t>Gestión Administrativa</t>
  </si>
  <si>
    <t>Conciliaciones bancarias mensuales</t>
  </si>
  <si>
    <t>Cruce y conciliación de información</t>
  </si>
  <si>
    <t>Publicar el Plan de Compras de la Universidad del Cauca.</t>
  </si>
  <si>
    <t>Aplicar el principio de Unidad Documental</t>
  </si>
  <si>
    <t>Procedimientos de Crédito y Cobranzas, reformulados, aprobados y aplicados</t>
  </si>
  <si>
    <t>Archivos organizados conforme la TRD</t>
  </si>
  <si>
    <t>Ajustar las operaciones al Manual de Procedimientos del Régimen de Contabilidad Pública</t>
  </si>
  <si>
    <t>Documentar política contable sobre el método de depreciación</t>
  </si>
  <si>
    <t>Gestión del Talento Humano</t>
  </si>
  <si>
    <t>Incluir en el PIC y reforzar la capacitación en algunas  temáticas.</t>
  </si>
  <si>
    <t>Hacer un análisis anual sobre los resultados de  la evaluación del desempeño  de los empleados de Carrera Administrativa</t>
  </si>
  <si>
    <t>Recopilar información reciente sobre bienes y rentas de los empleados universitarios.</t>
  </si>
  <si>
    <t>Incluir información vía portal web  de fecha de publicación</t>
  </si>
  <si>
    <t xml:space="preserve"> Conectar al portal web universitario, con sitios web de  entes externos de control </t>
  </si>
  <si>
    <t>Establecer línea de atención gratuita a la Comunidad</t>
  </si>
  <si>
    <t>Presentación de Informes sobre PQRs, con especificaciones de cumplimiento a la Ley 190.</t>
  </si>
  <si>
    <t xml:space="preserve">Integrar y mantener actualizada la Información Académica  </t>
  </si>
  <si>
    <t>Aplicar las T.R.D.</t>
  </si>
  <si>
    <t>Gestión Jurídica</t>
  </si>
  <si>
    <t>Registrar las actuaciones en procesos judiciales o extrajudiciales</t>
  </si>
  <si>
    <t>Agrupar en forma  cronológica los documentos soportes relacionados con el convenio 070.</t>
  </si>
  <si>
    <t>Revisar y reformular los procedimientos de Gestión Jurídica relacionados con celebración de proyectos y convenios</t>
  </si>
  <si>
    <t xml:space="preserve">Registros de liquidación del Contrato 070 y subsiguientes </t>
  </si>
  <si>
    <t>Actos de liquidación y consecuentes. Acto declarativo de situación jurídica.Proyecto ADAI 054</t>
  </si>
  <si>
    <t>Archivos de gestión Convenio 070 conforme a los lineamientos archivísticos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</si>
</sst>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u val="single"/>
      <sz val="11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sz val="12"/>
      <color indexed="30"/>
      <name val="Arial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8"/>
      <name val="Calibri"/>
      <family val="0"/>
    </font>
    <font>
      <sz val="10"/>
      <color indexed="30"/>
      <name val="Calibri"/>
      <family val="0"/>
    </font>
    <font>
      <b/>
      <sz val="14"/>
      <color indexed="8"/>
      <name val="Calibri"/>
      <family val="0"/>
    </font>
    <font>
      <sz val="10"/>
      <color indexed="1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sz val="12"/>
      <color rgb="FF0070C0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9" fontId="59" fillId="0" borderId="11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9" fontId="59" fillId="0" borderId="14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4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center" wrapText="1"/>
    </xf>
    <xf numFmtId="14" fontId="64" fillId="0" borderId="19" xfId="0" applyNumberFormat="1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vertical="center" wrapText="1"/>
    </xf>
    <xf numFmtId="9" fontId="64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14" fontId="64" fillId="0" borderId="14" xfId="0" applyNumberFormat="1" applyFont="1" applyBorder="1" applyAlignment="1">
      <alignment horizontal="center" vertical="center" wrapText="1"/>
    </xf>
    <xf numFmtId="14" fontId="25" fillId="0" borderId="14" xfId="0" applyNumberFormat="1" applyFont="1" applyBorder="1" applyAlignment="1">
      <alignment vertical="center" wrapText="1"/>
    </xf>
    <xf numFmtId="9" fontId="66" fillId="0" borderId="2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9" fontId="66" fillId="0" borderId="2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top" wrapText="1"/>
    </xf>
    <xf numFmtId="0" fontId="67" fillId="0" borderId="14" xfId="0" applyFont="1" applyBorder="1" applyAlignment="1">
      <alignment horizontal="center" vertical="center" wrapText="1"/>
    </xf>
    <xf numFmtId="9" fontId="67" fillId="0" borderId="23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68" fillId="0" borderId="1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9" fontId="67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14" fontId="66" fillId="0" borderId="1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14" fontId="64" fillId="0" borderId="26" xfId="0" applyNumberFormat="1" applyFont="1" applyBorder="1" applyAlignment="1">
      <alignment horizontal="center" vertical="center" wrapText="1"/>
    </xf>
    <xf numFmtId="14" fontId="25" fillId="0" borderId="26" xfId="0" applyNumberFormat="1" applyFont="1" applyBorder="1" applyAlignment="1">
      <alignment horizontal="center" vertical="center" wrapText="1"/>
    </xf>
    <xf numFmtId="9" fontId="67" fillId="0" borderId="27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y  Hallazgos</a:t>
            </a:r>
          </a:p>
        </c:rich>
      </c:tx>
      <c:layout>
        <c:manualLayout>
          <c:xMode val="factor"/>
          <c:yMode val="factor"/>
          <c:x val="-0.09575"/>
          <c:y val="0.07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.181"/>
          <c:w val="0.78475"/>
          <c:h val="0.64525"/>
        </c:manualLayout>
      </c:layout>
      <c:bar3DChart>
        <c:barDir val="col"/>
        <c:grouping val="standard"/>
        <c:varyColors val="0"/>
        <c:ser>
          <c:idx val="1"/>
          <c:order val="0"/>
          <c:tx>
            <c:v>Nùmero de Actividades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ser>
          <c:idx val="0"/>
          <c:order val="1"/>
          <c:tx>
            <c:v>Nùmero de Hallazgos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graficar'!$C$2:$C$11</c:f>
              <c:numCache>
                <c:ptCount val="10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39"/>
        <c:gapDepth val="42"/>
        <c:shape val="box"/>
        <c:axId val="19924292"/>
        <c:axId val="45100901"/>
        <c:axId val="3254926"/>
      </c:bar3DChart>
      <c:cat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12275"/>
              <c:y val="0.08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</a:t>
                </a:r>
              </a:p>
            </c:rich>
          </c:tx>
          <c:layout>
            <c:manualLayout>
              <c:xMode val="factor"/>
              <c:yMode val="factor"/>
              <c:x val="-0.11525"/>
              <c:y val="-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4292"/>
        <c:crossesAt val="1"/>
        <c:crossBetween val="between"/>
        <c:dispUnits/>
      </c:valAx>
      <c:serAx>
        <c:axId val="3254926"/>
        <c:scaling>
          <c:orientation val="minMax"/>
        </c:scaling>
        <c:axPos val="b"/>
        <c:delete val="1"/>
        <c:majorTickMark val="out"/>
        <c:minorTickMark val="none"/>
        <c:tickLblPos val="none"/>
        <c:crossAx val="451009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49325"/>
          <c:w val="0.1605"/>
          <c:h val="0.07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9"/>
          <c:w val="0.749"/>
          <c:h val="0.959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Incumplidas</c:v>
          </c:tx>
          <c:spPr>
            <a:solidFill>
              <a:srgbClr val="FF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graficar'!$I$2:$I$11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72"/>
        <c:gapDepth val="72"/>
        <c:shape val="box"/>
        <c:axId val="50897161"/>
        <c:axId val="55421266"/>
        <c:axId val="29029347"/>
      </c:bar3D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7161"/>
        <c:crossesAt val="1"/>
        <c:crossBetween val="between"/>
        <c:dispUnits/>
      </c:valAx>
      <c:serAx>
        <c:axId val="29029347"/>
        <c:scaling>
          <c:orientation val="minMax"/>
        </c:scaling>
        <c:axPos val="b"/>
        <c:delete val="1"/>
        <c:majorTickMark val="out"/>
        <c:minorTickMark val="none"/>
        <c:tickLblPos val="none"/>
        <c:crossAx val="554212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"/>
          <c:y val="0.45075"/>
          <c:w val="0.21625"/>
          <c:h val="0.09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64"/>
          <c:h val="0.674"/>
        </c:manualLayout>
      </c:layout>
      <c:pie3DChart>
        <c:varyColors val="1"/>
        <c:ser>
          <c:idx val="0"/>
          <c:order val="0"/>
          <c:tx>
            <c:v>Participación porcentual de los porcentajes de avance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99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7C8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'Datos para graficar'!$M$1:$M$5</c:f>
              <c:strCache>
                <c:ptCount val="5"/>
                <c:pt idx="0">
                  <c:v>100%</c:v>
                </c:pt>
                <c:pt idx="1">
                  <c:v> 70%-100%</c:v>
                </c:pt>
                <c:pt idx="2">
                  <c:v> 50%-70%</c:v>
                </c:pt>
                <c:pt idx="3">
                  <c:v>-50%</c:v>
                </c:pt>
                <c:pt idx="4">
                  <c:v>0%</c:v>
                </c:pt>
              </c:strCache>
            </c:strRef>
          </c:cat>
          <c:val>
            <c:numRef>
              <c:f>'Datos para graficar'!$N$1:$N$5</c:f>
              <c:numCache>
                <c:ptCount val="5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6875"/>
          <c:w val="0.19325"/>
          <c:h val="0.6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64"/>
          <c:h val="0.674"/>
        </c:manualLayout>
      </c:layout>
      <c:pie3DChart>
        <c:varyColors val="1"/>
        <c:ser>
          <c:idx val="0"/>
          <c:order val="0"/>
          <c:tx>
            <c:v>Participación porcentual de los porcentajes de avance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99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7C8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'Datos para graficar'!$M$1:$M$5</c:f>
              <c:strCache>
                <c:ptCount val="5"/>
                <c:pt idx="0">
                  <c:v>100%</c:v>
                </c:pt>
                <c:pt idx="1">
                  <c:v> 70%-100%</c:v>
                </c:pt>
                <c:pt idx="2">
                  <c:v> 50%-70%</c:v>
                </c:pt>
                <c:pt idx="3">
                  <c:v>-50%</c:v>
                </c:pt>
                <c:pt idx="4">
                  <c:v>0%</c:v>
                </c:pt>
              </c:strCache>
            </c:strRef>
          </c:cat>
          <c:val>
            <c:numRef>
              <c:f>'Datos para graficar'!$N$1:$N$5</c:f>
              <c:numCache>
                <c:ptCount val="5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6875"/>
          <c:w val="0.19325"/>
          <c:h val="0.6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65"/>
          <c:w val="0.73325"/>
          <c:h val="0.945"/>
        </c:manualLayout>
      </c:layout>
      <c:bar3DChart>
        <c:barDir val="col"/>
        <c:grouping val="standard"/>
        <c:varyColors val="0"/>
        <c:ser>
          <c:idx val="0"/>
          <c:order val="0"/>
          <c:tx>
            <c:v>Número de actividades al 100% de avance</c:v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graficar'!$D$2:$D$11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 </c:v>
          </c:tx>
          <c:spPr>
            <a:solidFill>
              <a:srgbClr val="0070C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2"/>
        <c:gapDepth val="30"/>
        <c:shape val="box"/>
        <c:axId val="29294335"/>
        <c:axId val="62322424"/>
        <c:axId val="24030905"/>
      </c:bar3D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335"/>
        <c:crossesAt val="1"/>
        <c:crossBetween val="between"/>
        <c:dispUnits/>
      </c:valAx>
      <c:serAx>
        <c:axId val="24030905"/>
        <c:scaling>
          <c:orientation val="minMax"/>
        </c:scaling>
        <c:axPos val="b"/>
        <c:delete val="1"/>
        <c:majorTickMark val="out"/>
        <c:minorTickMark val="none"/>
        <c:tickLblPos val="none"/>
        <c:crossAx val="623224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604"/>
          <c:w val="0.286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25"/>
          <c:y val="0.092"/>
          <c:w val="0.6415"/>
          <c:h val="0.902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un avance entre el 70% y el 100%</c:v>
          </c:tx>
          <c:spPr>
            <a:solidFill>
              <a:srgbClr val="FFFF66">
                <a:alpha val="78000"/>
              </a:srgbClr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graficar'!$E$2:$E$11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31"/>
        <c:gapDepth val="42"/>
        <c:shape val="box"/>
        <c:axId val="14951554"/>
        <c:axId val="346259"/>
        <c:axId val="3116332"/>
      </c:bar3D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54"/>
        <c:crossesAt val="1"/>
        <c:crossBetween val="between"/>
        <c:dispUnits/>
      </c:valAx>
      <c:serAx>
        <c:axId val="3116332"/>
        <c:scaling>
          <c:orientation val="minMax"/>
        </c:scaling>
        <c:axPos val="b"/>
        <c:delete val="1"/>
        <c:majorTickMark val="out"/>
        <c:minorTickMark val="none"/>
        <c:tickLblPos val="none"/>
        <c:crossAx val="3462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41125"/>
          <c:w val="0.31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75"/>
          <c:y val="0.018"/>
          <c:w val="0.69225"/>
          <c:h val="0.961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entre el 50% y el 70% </c:v>
          </c:tx>
          <c:spPr>
            <a:solidFill>
              <a:srgbClr val="FF3399">
                <a:alpha val="84000"/>
              </a:srgbClr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graficar'!$F$2:$F$11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24"/>
        <c:gapDepth val="114"/>
        <c:shape val="box"/>
        <c:axId val="28046989"/>
        <c:axId val="51096310"/>
        <c:axId val="57213607"/>
      </c:bar3D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At val="1"/>
        <c:crossBetween val="between"/>
        <c:dispUnits/>
      </c:valAx>
      <c:serAx>
        <c:axId val="57213607"/>
        <c:scaling>
          <c:orientation val="minMax"/>
        </c:scaling>
        <c:axPos val="b"/>
        <c:delete val="1"/>
        <c:majorTickMark val="out"/>
        <c:minorTickMark val="none"/>
        <c:tickLblPos val="none"/>
        <c:crossAx val="510963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45325"/>
          <c:w val="0.278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925"/>
          <c:w val="0.707"/>
          <c:h val="0.958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menores al 50%</c:v>
          </c:tx>
          <c:spPr>
            <a:solidFill>
              <a:srgbClr val="FF7C80">
                <a:alpha val="83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3"/>
        <c:gapDepth val="30"/>
        <c:shape val="box"/>
        <c:axId val="45160416"/>
        <c:axId val="3790561"/>
        <c:axId val="34115050"/>
      </c:bar3D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0416"/>
        <c:crossesAt val="1"/>
        <c:crossBetween val="between"/>
        <c:dispUnits/>
      </c:valAx>
      <c:serAx>
        <c:axId val="34115050"/>
        <c:scaling>
          <c:orientation val="minMax"/>
        </c:scaling>
        <c:axPos val="b"/>
        <c:delete val="1"/>
        <c:majorTickMark val="out"/>
        <c:minorTickMark val="none"/>
        <c:tickLblPos val="none"/>
        <c:crossAx val="37905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449"/>
          <c:w val="0.2622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08875"/>
          <c:w val="0.75625"/>
          <c:h val="0.906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del 0%</c:v>
          </c:tx>
          <c:spPr>
            <a:solidFill>
              <a:srgbClr val="FF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graficar'!$H$2:$H$11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 </c:v>
          </c:tx>
          <c:spPr>
            <a:solidFill>
              <a:srgbClr val="4F81B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2"/>
        <c:gapDepth val="34"/>
        <c:shape val="box"/>
        <c:axId val="38599995"/>
        <c:axId val="11855636"/>
        <c:axId val="39591861"/>
      </c:bar3D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1855636"/>
        <c:crosses val="autoZero"/>
        <c:auto val="1"/>
        <c:lblOffset val="100"/>
        <c:tickLblSkip val="1"/>
        <c:noMultiLvlLbl val="0"/>
      </c:catAx>
      <c:valAx>
        <c:axId val="11855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At val="1"/>
        <c:crossBetween val="between"/>
        <c:dispUnits/>
      </c:valAx>
      <c:serAx>
        <c:axId val="39591861"/>
        <c:scaling>
          <c:orientation val="minMax"/>
        </c:scaling>
        <c:axPos val="b"/>
        <c:delete val="1"/>
        <c:majorTickMark val="out"/>
        <c:minorTickMark val="none"/>
        <c:tickLblPos val="none"/>
        <c:crossAx val="118556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4475"/>
          <c:w val="0.214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"/>
          <c:y val="0.021"/>
          <c:w val="0.95175"/>
          <c:h val="0.92175"/>
        </c:manualLayout>
      </c:layout>
      <c:bar3DChart>
        <c:barDir val="col"/>
        <c:grouping val="standard"/>
        <c:varyColors val="0"/>
        <c:ser>
          <c:idx val="4"/>
          <c:order val="0"/>
          <c:tx>
            <c:v>Actividades con un avance del 0%</c:v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graficar'!$H$2:$H$11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v>Actividades con un avance menor al 50%</c:v>
          </c:tx>
          <c:spPr>
            <a:solidFill>
              <a:srgbClr val="FF7C80">
                <a:alpha val="66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Actividades con un avance entre   el 50% y el 70%</c:v>
          </c:tx>
          <c:spPr>
            <a:solidFill>
              <a:srgbClr val="FF3399">
                <a:alpha val="72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graficar'!$F$2:$F$11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hape val="box"/>
        </c:ser>
        <c:ser>
          <c:idx val="0"/>
          <c:order val="3"/>
          <c:tx>
            <c:v>Actividades con un  avance  entre el 70% y 100%</c:v>
          </c:tx>
          <c:spPr>
            <a:solidFill>
              <a:srgbClr val="FFFF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graficar'!$E$2:$E$11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shape val="box"/>
        </c:ser>
        <c:ser>
          <c:idx val="1"/>
          <c:order val="4"/>
          <c:tx>
            <c:v>Actividades con un 100% de avance</c:v>
          </c:tx>
          <c:spPr>
            <a:solidFill>
              <a:srgbClr val="99CC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graficar'!$D$2:$D$11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v>Actividades vencidas en el tiempo</c:v>
          </c:tx>
          <c:spPr>
            <a:solidFill>
              <a:srgbClr val="A5002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graficar'!$I$2:$I$11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gapWidth val="108"/>
        <c:gapDepth val="137"/>
        <c:shape val="box"/>
        <c:axId val="20782430"/>
        <c:axId val="52824143"/>
        <c:axId val="5655240"/>
      </c:bar3D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2824143"/>
        <c:crosses val="autoZero"/>
        <c:auto val="1"/>
        <c:lblOffset val="100"/>
        <c:tickLblSkip val="1"/>
        <c:noMultiLvlLbl val="0"/>
      </c:catAx>
      <c:valAx>
        <c:axId val="52824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2430"/>
        <c:crossesAt val="1"/>
        <c:crossBetween val="between"/>
        <c:dispUnits/>
      </c:valAx>
      <c:ser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41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329"/>
          <c:w val="0.27925"/>
          <c:h val="0.132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0.89675</cdr:y>
    </cdr:from>
    <cdr:to>
      <cdr:x>0.97925</cdr:x>
      <cdr:y>0.9775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867275" y="5143500"/>
          <a:ext cx="3876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0.4815</cdr:x>
      <cdr:y>0.89925</cdr:y>
    </cdr:from>
    <cdr:to>
      <cdr:x>0.99925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295775" y="5162550"/>
          <a:ext cx="462915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Resumen por  Subprocesos :
47 hallazgos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 corresponden a 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49 actividades  de mejoramiento.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Gestión Financiera :  con el mayor número de hallazgos (12) y 12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Planeación Institucional: 7 hallazgos y 8 actividades.
Gestión Jurídica: 7 hallazgos, 7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Planeación de la Operación Académica: 6 hallazgos y 6 actividades.
Gestión de Recursos Tecnológicos: 5 hallazgos, 5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142875</xdr:rowOff>
    </xdr:from>
    <xdr:to>
      <xdr:col>13</xdr:col>
      <xdr:colOff>323850</xdr:colOff>
      <xdr:row>26</xdr:row>
      <xdr:rowOff>47625</xdr:rowOff>
    </xdr:to>
    <xdr:graphicFrame>
      <xdr:nvGraphicFramePr>
        <xdr:cNvPr id="1" name="1 Gráfico"/>
        <xdr:cNvGraphicFramePr/>
      </xdr:nvGraphicFramePr>
      <xdr:xfrm>
        <a:off x="1314450" y="142875"/>
        <a:ext cx="89154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76200</xdr:rowOff>
    </xdr:from>
    <xdr:to>
      <xdr:col>12</xdr:col>
      <xdr:colOff>723900</xdr:colOff>
      <xdr:row>26</xdr:row>
      <xdr:rowOff>19050</xdr:rowOff>
    </xdr:to>
    <xdr:graphicFrame>
      <xdr:nvGraphicFramePr>
        <xdr:cNvPr id="1" name="1 Gráfico"/>
        <xdr:cNvGraphicFramePr/>
      </xdr:nvGraphicFramePr>
      <xdr:xfrm>
        <a:off x="1238250" y="266700"/>
        <a:ext cx="8629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2</xdr:row>
      <xdr:rowOff>38100</xdr:rowOff>
    </xdr:from>
    <xdr:to>
      <xdr:col>9</xdr:col>
      <xdr:colOff>571500</xdr:colOff>
      <xdr:row>3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714625" y="419100"/>
          <a:ext cx="4714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el  0%  de  Avance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15</xdr:col>
      <xdr:colOff>219075</xdr:colOff>
      <xdr:row>55</xdr:row>
      <xdr:rowOff>9525</xdr:rowOff>
    </xdr:to>
    <xdr:graphicFrame>
      <xdr:nvGraphicFramePr>
        <xdr:cNvPr id="1" name="3 Gráfico"/>
        <xdr:cNvGraphicFramePr/>
      </xdr:nvGraphicFramePr>
      <xdr:xfrm>
        <a:off x="133350" y="95250"/>
        <a:ext cx="11515725" cy="1039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</xdr:row>
      <xdr:rowOff>142875</xdr:rowOff>
    </xdr:from>
    <xdr:to>
      <xdr:col>10</xdr:col>
      <xdr:colOff>552450</xdr:colOff>
      <xdr:row>5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105150" y="523875"/>
          <a:ext cx="506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  de  Porcentajes  de  Avance  por  Subproceso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114300</xdr:rowOff>
    </xdr:from>
    <xdr:to>
      <xdr:col>11</xdr:col>
      <xdr:colOff>485775</xdr:colOff>
      <xdr:row>26</xdr:row>
      <xdr:rowOff>85725</xdr:rowOff>
    </xdr:to>
    <xdr:graphicFrame>
      <xdr:nvGraphicFramePr>
        <xdr:cNvPr id="1" name="1 Gráfico"/>
        <xdr:cNvGraphicFramePr/>
      </xdr:nvGraphicFramePr>
      <xdr:xfrm>
        <a:off x="895350" y="114300"/>
        <a:ext cx="7972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180975</xdr:rowOff>
    </xdr:from>
    <xdr:to>
      <xdr:col>13</xdr:col>
      <xdr:colOff>600075</xdr:colOff>
      <xdr:row>34</xdr:row>
      <xdr:rowOff>19050</xdr:rowOff>
    </xdr:to>
    <xdr:graphicFrame>
      <xdr:nvGraphicFramePr>
        <xdr:cNvPr id="1" name="1 Gráfico"/>
        <xdr:cNvGraphicFramePr/>
      </xdr:nvGraphicFramePr>
      <xdr:xfrm>
        <a:off x="1571625" y="752475"/>
        <a:ext cx="8934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152400</xdr:rowOff>
    </xdr:from>
    <xdr:to>
      <xdr:col>6</xdr:col>
      <xdr:colOff>742950</xdr:colOff>
      <xdr:row>17</xdr:row>
      <xdr:rowOff>38100</xdr:rowOff>
    </xdr:to>
    <xdr:graphicFrame>
      <xdr:nvGraphicFramePr>
        <xdr:cNvPr id="1" name="1 Gráfico"/>
        <xdr:cNvGraphicFramePr/>
      </xdr:nvGraphicFramePr>
      <xdr:xfrm>
        <a:off x="742950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3</xdr:row>
      <xdr:rowOff>0</xdr:rowOff>
    </xdr:from>
    <xdr:to>
      <xdr:col>14</xdr:col>
      <xdr:colOff>247650</xdr:colOff>
      <xdr:row>17</xdr:row>
      <xdr:rowOff>76200</xdr:rowOff>
    </xdr:to>
    <xdr:graphicFrame>
      <xdr:nvGraphicFramePr>
        <xdr:cNvPr id="2" name="4 Gráfico"/>
        <xdr:cNvGraphicFramePr/>
      </xdr:nvGraphicFramePr>
      <xdr:xfrm>
        <a:off x="6343650" y="571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-0.00125</cdr:y>
    </cdr:from>
    <cdr:to>
      <cdr:x>0.68075</cdr:x>
      <cdr:y>0.0695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19175" y="0"/>
          <a:ext cx="462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con  el  100%  de  Avance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133350</xdr:rowOff>
    </xdr:from>
    <xdr:to>
      <xdr:col>12</xdr:col>
      <xdr:colOff>238125</xdr:colOff>
      <xdr:row>24</xdr:row>
      <xdr:rowOff>457200</xdr:rowOff>
    </xdr:to>
    <xdr:graphicFrame>
      <xdr:nvGraphicFramePr>
        <xdr:cNvPr id="1" name="1 Gráfico"/>
        <xdr:cNvGraphicFramePr/>
      </xdr:nvGraphicFramePr>
      <xdr:xfrm>
        <a:off x="1076325" y="133350"/>
        <a:ext cx="83058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114300</xdr:rowOff>
    </xdr:from>
    <xdr:to>
      <xdr:col>11</xdr:col>
      <xdr:colOff>695325</xdr:colOff>
      <xdr:row>26</xdr:row>
      <xdr:rowOff>76200</xdr:rowOff>
    </xdr:to>
    <xdr:graphicFrame>
      <xdr:nvGraphicFramePr>
        <xdr:cNvPr id="1" name="1 Gráfico"/>
        <xdr:cNvGraphicFramePr/>
      </xdr:nvGraphicFramePr>
      <xdr:xfrm>
        <a:off x="1266825" y="495300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3</xdr:row>
      <xdr:rowOff>66675</xdr:rowOff>
    </xdr:from>
    <xdr:to>
      <xdr:col>9</xdr:col>
      <xdr:colOff>323850</xdr:colOff>
      <xdr:row>5</xdr:row>
      <xdr:rowOff>47625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619375" y="638175"/>
          <a:ext cx="456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un  Avance  entre  el  70%  y  el  100%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0.0075</cdr:y>
    </cdr:from>
    <cdr:to>
      <cdr:x>0.68275</cdr:x>
      <cdr:y>0.087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200150" y="38100"/>
          <a:ext cx="526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un  Avance  entre  el  50%  y  el  70%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95250</xdr:rowOff>
    </xdr:from>
    <xdr:to>
      <xdr:col>13</xdr:col>
      <xdr:colOff>685800</xdr:colOff>
      <xdr:row>28</xdr:row>
      <xdr:rowOff>123825</xdr:rowOff>
    </xdr:to>
    <xdr:graphicFrame>
      <xdr:nvGraphicFramePr>
        <xdr:cNvPr id="1" name="1 Gráfico"/>
        <xdr:cNvGraphicFramePr/>
      </xdr:nvGraphicFramePr>
      <xdr:xfrm>
        <a:off x="1104900" y="285750"/>
        <a:ext cx="9486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0.0015</cdr:y>
    </cdr:from>
    <cdr:to>
      <cdr:x>0.6875</cdr:x>
      <cdr:y>0.065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171575" y="0"/>
          <a:ext cx="4953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  Avance  Menor  al  50%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nforme%20N&#186;%20010%20Final%20PMC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LLAZGOS POR PROCESOS"/>
      <sheetName val="TABLA CONSOLIDADO"/>
      <sheetName val="TABLA  HALLAZGOS PROCESO"/>
      <sheetName val="TABLA CONSOLIDADO  ACTIVIDADE"/>
      <sheetName val="TABLA CONSOLIDADO REINCIDENCIA"/>
      <sheetName val="Nº HALLAZGOS POR PROCESOS"/>
      <sheetName val="Nº DE ACTIVIDADES POR PROCESO"/>
      <sheetName val="DISTRIBUCIÓN % DE CUMPLIMIENTO"/>
      <sheetName val="CUMPLIMIENTO 100%"/>
      <sheetName val="AVANCES ENTRE EL 70% Y 100%"/>
      <sheetName val="CUMPLIMIENTO ENTRE 50% Y 70%"/>
      <sheetName val="CUMPLIMIENTO CON MENOS DEL 50%"/>
      <sheetName val="0% DE CUMPLIMIENTO"/>
      <sheetName val="SUBPROCESO CON ACTIV CRÍTICAS"/>
      <sheetName val="PANORAMA GENERAL PLAN MEJ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0" zoomScaleNormal="70" zoomScalePageLayoutView="0" workbookViewId="0" topLeftCell="A1">
      <selection activeCell="M64" sqref="M64"/>
    </sheetView>
  </sheetViews>
  <sheetFormatPr defaultColWidth="11.421875" defaultRowHeight="15"/>
  <cols>
    <col min="1" max="1" width="11.421875" style="87" customWidth="1"/>
    <col min="2" max="2" width="19.140625" style="87" customWidth="1"/>
    <col min="3" max="3" width="22.00390625" style="87" customWidth="1"/>
    <col min="4" max="4" width="11.421875" style="87" customWidth="1"/>
    <col min="5" max="5" width="20.8515625" style="87" customWidth="1"/>
    <col min="6" max="6" width="14.421875" style="87" customWidth="1"/>
    <col min="7" max="7" width="15.00390625" style="87" customWidth="1"/>
    <col min="8" max="8" width="16.28125" style="87" customWidth="1"/>
    <col min="9" max="9" width="13.8515625" style="87" customWidth="1"/>
    <col min="10" max="10" width="16.7109375" style="87" customWidth="1"/>
    <col min="11" max="12" width="14.421875" style="87" customWidth="1"/>
    <col min="13" max="13" width="18.7109375" style="87" customWidth="1"/>
    <col min="14" max="14" width="19.7109375" style="87" customWidth="1"/>
    <col min="15" max="15" width="16.140625" style="87" customWidth="1"/>
    <col min="16" max="18" width="11.421875" style="24" customWidth="1"/>
    <col min="19" max="16384" width="11.421875" style="88" customWidth="1"/>
  </cols>
  <sheetData>
    <row r="1" spans="1:15" ht="45.75" customHeight="1" thickBot="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43.5" customHeight="1" thickBot="1">
      <c r="A2" s="25" t="s">
        <v>29</v>
      </c>
      <c r="B2" s="26" t="s">
        <v>30</v>
      </c>
      <c r="C2" s="25" t="s">
        <v>1</v>
      </c>
      <c r="D2" s="26" t="s">
        <v>2</v>
      </c>
      <c r="E2" s="25" t="s">
        <v>31</v>
      </c>
      <c r="F2" s="26" t="s">
        <v>32</v>
      </c>
      <c r="G2" s="25" t="s">
        <v>33</v>
      </c>
      <c r="H2" s="26" t="s">
        <v>34</v>
      </c>
      <c r="I2" s="25" t="s">
        <v>35</v>
      </c>
      <c r="J2" s="26" t="s">
        <v>36</v>
      </c>
      <c r="K2" s="25" t="s">
        <v>37</v>
      </c>
      <c r="L2" s="26" t="s">
        <v>5</v>
      </c>
      <c r="M2" s="25" t="s">
        <v>38</v>
      </c>
      <c r="N2" s="26" t="s">
        <v>39</v>
      </c>
      <c r="O2" s="25" t="s">
        <v>40</v>
      </c>
    </row>
    <row r="3" spans="1:15" ht="64.5" customHeight="1">
      <c r="A3" s="27">
        <v>1</v>
      </c>
      <c r="B3" s="28" t="s">
        <v>41</v>
      </c>
      <c r="C3" s="29" t="s">
        <v>9</v>
      </c>
      <c r="D3" s="30">
        <v>2</v>
      </c>
      <c r="E3" s="31">
        <v>2</v>
      </c>
      <c r="F3" s="32">
        <v>104</v>
      </c>
      <c r="G3" s="33"/>
      <c r="H3" s="33"/>
      <c r="I3" s="34"/>
      <c r="J3" s="35"/>
      <c r="K3" s="36">
        <v>40877</v>
      </c>
      <c r="L3" s="37"/>
      <c r="M3" s="35"/>
      <c r="N3" s="33"/>
      <c r="O3" s="38">
        <v>0.67</v>
      </c>
    </row>
    <row r="4" spans="1:15" ht="56.25" customHeight="1">
      <c r="A4" s="39">
        <v>2</v>
      </c>
      <c r="B4" s="40"/>
      <c r="C4" s="41" t="s">
        <v>9</v>
      </c>
      <c r="D4" s="42"/>
      <c r="E4" s="43"/>
      <c r="F4" s="43"/>
      <c r="G4" s="43"/>
      <c r="H4" s="44">
        <v>73</v>
      </c>
      <c r="I4" s="43"/>
      <c r="J4" s="43"/>
      <c r="K4" s="45">
        <v>40846</v>
      </c>
      <c r="L4" s="46"/>
      <c r="M4" s="43"/>
      <c r="N4" s="43" t="s">
        <v>42</v>
      </c>
      <c r="O4" s="47">
        <v>0.83</v>
      </c>
    </row>
    <row r="5" spans="1:15" ht="102.75" customHeight="1">
      <c r="A5" s="39">
        <v>3</v>
      </c>
      <c r="B5" s="40"/>
      <c r="C5" s="43" t="s">
        <v>8</v>
      </c>
      <c r="D5" s="48">
        <v>7</v>
      </c>
      <c r="E5" s="49">
        <v>8</v>
      </c>
      <c r="F5" s="50"/>
      <c r="G5" s="48">
        <v>70</v>
      </c>
      <c r="H5" s="51"/>
      <c r="I5" s="51"/>
      <c r="J5" s="52"/>
      <c r="K5" s="45">
        <v>40846</v>
      </c>
      <c r="L5" s="53"/>
      <c r="M5" s="43"/>
      <c r="N5" s="54" t="s">
        <v>43</v>
      </c>
      <c r="O5" s="55">
        <v>0.83</v>
      </c>
    </row>
    <row r="6" spans="1:15" ht="30">
      <c r="A6" s="39">
        <v>4</v>
      </c>
      <c r="B6" s="40"/>
      <c r="C6" s="43" t="s">
        <v>8</v>
      </c>
      <c r="D6" s="56"/>
      <c r="E6" s="51"/>
      <c r="F6" s="50"/>
      <c r="G6" s="48">
        <v>71</v>
      </c>
      <c r="H6" s="51"/>
      <c r="I6" s="51"/>
      <c r="J6" s="52"/>
      <c r="K6" s="45">
        <v>40846</v>
      </c>
      <c r="L6" s="53"/>
      <c r="M6" s="43"/>
      <c r="N6" s="54"/>
      <c r="O6" s="55"/>
    </row>
    <row r="7" spans="1:15" ht="30">
      <c r="A7" s="39">
        <v>5</v>
      </c>
      <c r="B7" s="40"/>
      <c r="C7" s="43" t="s">
        <v>8</v>
      </c>
      <c r="D7" s="43"/>
      <c r="E7" s="43"/>
      <c r="F7" s="50"/>
      <c r="G7" s="48">
        <v>72</v>
      </c>
      <c r="H7" s="43"/>
      <c r="I7" s="43"/>
      <c r="J7" s="43"/>
      <c r="K7" s="45">
        <v>40846</v>
      </c>
      <c r="L7" s="53"/>
      <c r="M7" s="43"/>
      <c r="N7" s="54"/>
      <c r="O7" s="55"/>
    </row>
    <row r="8" spans="1:15" ht="112.5" customHeight="1">
      <c r="A8" s="39">
        <v>6</v>
      </c>
      <c r="B8" s="40"/>
      <c r="C8" s="43" t="s">
        <v>8</v>
      </c>
      <c r="D8" s="43"/>
      <c r="E8" s="43"/>
      <c r="F8" s="43"/>
      <c r="G8" s="50"/>
      <c r="H8" s="44" t="s">
        <v>44</v>
      </c>
      <c r="I8" s="43"/>
      <c r="J8" s="43"/>
      <c r="K8" s="45">
        <v>40847</v>
      </c>
      <c r="L8" s="53"/>
      <c r="M8" s="43"/>
      <c r="N8" s="43" t="s">
        <v>45</v>
      </c>
      <c r="O8" s="47">
        <v>0.83</v>
      </c>
    </row>
    <row r="9" spans="1:15" ht="169.5" customHeight="1">
      <c r="A9" s="39">
        <v>7</v>
      </c>
      <c r="B9" s="40"/>
      <c r="C9" s="43" t="s">
        <v>8</v>
      </c>
      <c r="D9" s="43"/>
      <c r="E9" s="43"/>
      <c r="F9" s="43"/>
      <c r="G9" s="43"/>
      <c r="H9" s="43"/>
      <c r="I9" s="43"/>
      <c r="J9" s="57" t="s">
        <v>46</v>
      </c>
      <c r="K9" s="45">
        <v>40846</v>
      </c>
      <c r="L9" s="53"/>
      <c r="M9" s="43"/>
      <c r="N9" s="43" t="s">
        <v>47</v>
      </c>
      <c r="O9" s="58">
        <v>0.83</v>
      </c>
    </row>
    <row r="10" spans="1:15" ht="255.75" customHeight="1">
      <c r="A10" s="39">
        <v>8</v>
      </c>
      <c r="B10" s="40"/>
      <c r="C10" s="43" t="s">
        <v>8</v>
      </c>
      <c r="D10" s="43"/>
      <c r="E10" s="43"/>
      <c r="F10" s="43"/>
      <c r="G10" s="43"/>
      <c r="H10" s="43"/>
      <c r="I10" s="43"/>
      <c r="J10" s="57">
        <v>82</v>
      </c>
      <c r="K10" s="45">
        <v>40605</v>
      </c>
      <c r="L10" s="59">
        <v>1</v>
      </c>
      <c r="M10" s="43"/>
      <c r="N10" s="43" t="s">
        <v>48</v>
      </c>
      <c r="O10" s="58">
        <v>1</v>
      </c>
    </row>
    <row r="11" spans="1:15" ht="108" customHeight="1">
      <c r="A11" s="39">
        <v>9</v>
      </c>
      <c r="B11" s="40"/>
      <c r="C11" s="43" t="s">
        <v>8</v>
      </c>
      <c r="D11" s="43"/>
      <c r="E11" s="43"/>
      <c r="F11" s="43"/>
      <c r="G11" s="43"/>
      <c r="H11" s="43"/>
      <c r="I11" s="43"/>
      <c r="J11" s="57">
        <v>84</v>
      </c>
      <c r="K11" s="45">
        <v>40605</v>
      </c>
      <c r="L11" s="59">
        <v>1</v>
      </c>
      <c r="M11" s="43"/>
      <c r="N11" s="43" t="s">
        <v>49</v>
      </c>
      <c r="O11" s="58">
        <v>1</v>
      </c>
    </row>
    <row r="12" spans="1:15" ht="95.25" customHeight="1">
      <c r="A12" s="39">
        <v>10</v>
      </c>
      <c r="B12" s="40"/>
      <c r="C12" s="43" t="s">
        <v>8</v>
      </c>
      <c r="D12" s="43"/>
      <c r="E12" s="43"/>
      <c r="F12" s="43"/>
      <c r="G12" s="43"/>
      <c r="H12" s="43"/>
      <c r="I12" s="43"/>
      <c r="J12" s="57">
        <v>99</v>
      </c>
      <c r="K12" s="45">
        <v>40877</v>
      </c>
      <c r="L12" s="53"/>
      <c r="M12" s="43"/>
      <c r="N12" s="43" t="s">
        <v>50</v>
      </c>
      <c r="O12" s="58">
        <v>0.67</v>
      </c>
    </row>
    <row r="13" spans="1:15" ht="115.5" customHeight="1">
      <c r="A13" s="39">
        <v>11</v>
      </c>
      <c r="B13" s="40" t="s">
        <v>51</v>
      </c>
      <c r="C13" s="43" t="s">
        <v>51</v>
      </c>
      <c r="D13" s="43">
        <v>3</v>
      </c>
      <c r="E13" s="43">
        <v>4</v>
      </c>
      <c r="F13" s="43"/>
      <c r="G13" s="50"/>
      <c r="H13" s="60">
        <v>67</v>
      </c>
      <c r="I13" s="50"/>
      <c r="J13" s="50"/>
      <c r="K13" s="45">
        <v>40693</v>
      </c>
      <c r="L13" s="60">
        <v>1</v>
      </c>
      <c r="M13" s="50"/>
      <c r="N13" s="54" t="s">
        <v>52</v>
      </c>
      <c r="O13" s="47">
        <v>1</v>
      </c>
    </row>
    <row r="14" spans="1:15" ht="53.25" customHeight="1">
      <c r="A14" s="39">
        <v>12</v>
      </c>
      <c r="B14" s="40"/>
      <c r="C14" s="43" t="s">
        <v>51</v>
      </c>
      <c r="D14" s="43"/>
      <c r="E14" s="43"/>
      <c r="F14" s="43"/>
      <c r="G14" s="50"/>
      <c r="H14" s="61">
        <v>68</v>
      </c>
      <c r="I14" s="50"/>
      <c r="J14" s="50"/>
      <c r="K14" s="45">
        <v>40693</v>
      </c>
      <c r="L14" s="60">
        <v>1</v>
      </c>
      <c r="M14" s="50"/>
      <c r="N14" s="54"/>
      <c r="O14" s="47">
        <v>1</v>
      </c>
    </row>
    <row r="15" spans="1:15" ht="99" customHeight="1">
      <c r="A15" s="39">
        <v>13</v>
      </c>
      <c r="B15" s="40"/>
      <c r="C15" s="43" t="s">
        <v>51</v>
      </c>
      <c r="D15" s="43"/>
      <c r="E15" s="43"/>
      <c r="F15" s="43"/>
      <c r="G15" s="50"/>
      <c r="H15" s="61" t="s">
        <v>53</v>
      </c>
      <c r="I15" s="50"/>
      <c r="J15" s="50"/>
      <c r="K15" s="45">
        <v>40846</v>
      </c>
      <c r="L15" s="50"/>
      <c r="M15" s="50"/>
      <c r="N15" s="41" t="s">
        <v>54</v>
      </c>
      <c r="O15" s="47">
        <v>0.83</v>
      </c>
    </row>
    <row r="16" spans="1:15" ht="116.25" customHeight="1">
      <c r="A16" s="39">
        <v>14</v>
      </c>
      <c r="B16" s="40"/>
      <c r="C16" s="43" t="s">
        <v>51</v>
      </c>
      <c r="D16" s="43"/>
      <c r="E16" s="43"/>
      <c r="F16" s="43"/>
      <c r="G16" s="43"/>
      <c r="H16" s="62"/>
      <c r="I16" s="43"/>
      <c r="J16" s="57" t="s">
        <v>55</v>
      </c>
      <c r="K16" s="45">
        <v>40846</v>
      </c>
      <c r="L16" s="53"/>
      <c r="M16" s="43"/>
      <c r="N16" s="41" t="s">
        <v>56</v>
      </c>
      <c r="O16" s="58">
        <v>0.83</v>
      </c>
    </row>
    <row r="17" spans="1:15" ht="63.75" customHeight="1">
      <c r="A17" s="39">
        <v>15</v>
      </c>
      <c r="B17" s="40" t="s">
        <v>57</v>
      </c>
      <c r="C17" s="43" t="s">
        <v>11</v>
      </c>
      <c r="D17" s="43">
        <v>6</v>
      </c>
      <c r="E17" s="43">
        <v>6</v>
      </c>
      <c r="F17" s="43"/>
      <c r="G17" s="43">
        <v>91</v>
      </c>
      <c r="H17" s="43"/>
      <c r="I17" s="43"/>
      <c r="J17" s="43"/>
      <c r="K17" s="45">
        <v>40846</v>
      </c>
      <c r="L17" s="53"/>
      <c r="M17" s="43"/>
      <c r="N17" s="43" t="s">
        <v>58</v>
      </c>
      <c r="O17" s="47">
        <v>0.83</v>
      </c>
    </row>
    <row r="18" spans="1:15" ht="72" customHeight="1">
      <c r="A18" s="39">
        <v>16</v>
      </c>
      <c r="B18" s="40"/>
      <c r="C18" s="43" t="s">
        <v>11</v>
      </c>
      <c r="D18" s="43"/>
      <c r="E18" s="43"/>
      <c r="F18" s="43"/>
      <c r="G18" s="43">
        <v>92</v>
      </c>
      <c r="H18" s="43"/>
      <c r="I18" s="43"/>
      <c r="J18" s="43"/>
      <c r="K18" s="45">
        <v>40846</v>
      </c>
      <c r="L18" s="53"/>
      <c r="M18" s="43"/>
      <c r="N18" s="43" t="s">
        <v>59</v>
      </c>
      <c r="O18" s="47">
        <v>0.83</v>
      </c>
    </row>
    <row r="19" spans="1:15" ht="139.5" customHeight="1">
      <c r="A19" s="39">
        <v>17</v>
      </c>
      <c r="B19" s="40"/>
      <c r="C19" s="43" t="s">
        <v>11</v>
      </c>
      <c r="D19" s="43"/>
      <c r="E19" s="43"/>
      <c r="F19" s="43"/>
      <c r="G19" s="43">
        <v>97</v>
      </c>
      <c r="H19" s="43"/>
      <c r="I19" s="43"/>
      <c r="J19" s="43"/>
      <c r="K19" s="45">
        <v>40846</v>
      </c>
      <c r="L19" s="53"/>
      <c r="M19" s="43"/>
      <c r="N19" s="43" t="s">
        <v>60</v>
      </c>
      <c r="O19" s="47">
        <v>0.83</v>
      </c>
    </row>
    <row r="20" spans="1:15" ht="78" customHeight="1">
      <c r="A20" s="39">
        <v>18</v>
      </c>
      <c r="B20" s="40"/>
      <c r="C20" s="43" t="s">
        <v>11</v>
      </c>
      <c r="D20" s="43"/>
      <c r="E20" s="43"/>
      <c r="F20" s="43"/>
      <c r="G20" s="43"/>
      <c r="H20" s="61">
        <v>93</v>
      </c>
      <c r="I20" s="61"/>
      <c r="J20" s="43"/>
      <c r="K20" s="45">
        <v>40846</v>
      </c>
      <c r="L20" s="53"/>
      <c r="M20" s="43"/>
      <c r="N20" s="43" t="s">
        <v>61</v>
      </c>
      <c r="O20" s="47">
        <v>0.83</v>
      </c>
    </row>
    <row r="21" spans="1:15" ht="150.75" customHeight="1">
      <c r="A21" s="39">
        <v>19</v>
      </c>
      <c r="B21" s="40"/>
      <c r="C21" s="43" t="s">
        <v>11</v>
      </c>
      <c r="D21" s="43"/>
      <c r="E21" s="43"/>
      <c r="F21" s="43"/>
      <c r="G21" s="43"/>
      <c r="H21" s="61">
        <v>95</v>
      </c>
      <c r="I21" s="61"/>
      <c r="J21" s="43"/>
      <c r="K21" s="45">
        <v>40846</v>
      </c>
      <c r="L21" s="53"/>
      <c r="M21" s="43"/>
      <c r="N21" s="43" t="s">
        <v>62</v>
      </c>
      <c r="O21" s="47">
        <v>0.83</v>
      </c>
    </row>
    <row r="22" spans="1:15" ht="99.75" customHeight="1">
      <c r="A22" s="39">
        <v>20</v>
      </c>
      <c r="B22" s="40"/>
      <c r="C22" s="43" t="s">
        <v>11</v>
      </c>
      <c r="D22" s="43"/>
      <c r="E22" s="43"/>
      <c r="F22" s="43"/>
      <c r="G22" s="43"/>
      <c r="H22" s="61"/>
      <c r="I22" s="57">
        <v>94</v>
      </c>
      <c r="J22" s="43"/>
      <c r="K22" s="45">
        <v>40846</v>
      </c>
      <c r="L22" s="53"/>
      <c r="M22" s="43"/>
      <c r="N22" s="43" t="s">
        <v>63</v>
      </c>
      <c r="O22" s="58">
        <v>0.83</v>
      </c>
    </row>
    <row r="23" spans="1:15" ht="62.25" customHeight="1">
      <c r="A23" s="39">
        <v>21</v>
      </c>
      <c r="B23" s="40" t="s">
        <v>64</v>
      </c>
      <c r="C23" s="43" t="s">
        <v>65</v>
      </c>
      <c r="D23" s="43">
        <v>12</v>
      </c>
      <c r="E23" s="43">
        <v>12</v>
      </c>
      <c r="F23" s="63">
        <v>61</v>
      </c>
      <c r="G23" s="43"/>
      <c r="H23" s="43"/>
      <c r="I23" s="43"/>
      <c r="J23" s="43"/>
      <c r="K23" s="45">
        <v>40724</v>
      </c>
      <c r="L23" s="53"/>
      <c r="M23" s="43"/>
      <c r="N23" s="43" t="s">
        <v>66</v>
      </c>
      <c r="O23" s="64"/>
    </row>
    <row r="24" spans="1:15" ht="82.5" customHeight="1">
      <c r="A24" s="39">
        <v>22</v>
      </c>
      <c r="B24" s="40"/>
      <c r="C24" s="43" t="s">
        <v>65</v>
      </c>
      <c r="D24" s="43"/>
      <c r="E24" s="43"/>
      <c r="F24" s="63">
        <v>66</v>
      </c>
      <c r="G24" s="43"/>
      <c r="H24" s="43"/>
      <c r="I24" s="43"/>
      <c r="J24" s="43"/>
      <c r="K24" s="45">
        <v>40724</v>
      </c>
      <c r="L24" s="53"/>
      <c r="M24" s="43"/>
      <c r="N24" s="43" t="s">
        <v>67</v>
      </c>
      <c r="O24" s="64"/>
    </row>
    <row r="25" spans="1:15" ht="63" customHeight="1">
      <c r="A25" s="39">
        <v>23</v>
      </c>
      <c r="B25" s="40"/>
      <c r="C25" s="43" t="s">
        <v>65</v>
      </c>
      <c r="D25" s="43"/>
      <c r="E25" s="43"/>
      <c r="F25" s="63">
        <v>103</v>
      </c>
      <c r="G25" s="43"/>
      <c r="H25" s="43"/>
      <c r="I25" s="43"/>
      <c r="J25" s="43"/>
      <c r="K25" s="45">
        <v>40724</v>
      </c>
      <c r="L25" s="53"/>
      <c r="M25" s="43"/>
      <c r="N25" s="43" t="s">
        <v>68</v>
      </c>
      <c r="O25" s="64"/>
    </row>
    <row r="26" spans="1:15" ht="58.5" customHeight="1">
      <c r="A26" s="39">
        <v>24</v>
      </c>
      <c r="B26" s="40"/>
      <c r="C26" s="43" t="s">
        <v>65</v>
      </c>
      <c r="D26" s="43"/>
      <c r="E26" s="43"/>
      <c r="F26" s="43"/>
      <c r="G26" s="57">
        <v>62</v>
      </c>
      <c r="H26" s="61"/>
      <c r="I26" s="61"/>
      <c r="J26" s="43"/>
      <c r="K26" s="45">
        <v>40724</v>
      </c>
      <c r="L26" s="59">
        <v>1</v>
      </c>
      <c r="M26" s="43"/>
      <c r="N26" s="43" t="s">
        <v>69</v>
      </c>
      <c r="O26" s="58">
        <v>1</v>
      </c>
    </row>
    <row r="27" spans="1:15" ht="117" customHeight="1">
      <c r="A27" s="39">
        <v>25</v>
      </c>
      <c r="B27" s="40"/>
      <c r="C27" s="43" t="s">
        <v>65</v>
      </c>
      <c r="D27" s="43"/>
      <c r="E27" s="43"/>
      <c r="F27" s="43"/>
      <c r="G27" s="57">
        <v>85</v>
      </c>
      <c r="H27" s="61"/>
      <c r="I27" s="61"/>
      <c r="J27" s="43"/>
      <c r="K27" s="45">
        <v>40724</v>
      </c>
      <c r="L27" s="59">
        <v>1</v>
      </c>
      <c r="M27" s="43"/>
      <c r="N27" s="54" t="s">
        <v>70</v>
      </c>
      <c r="O27" s="65">
        <v>1</v>
      </c>
    </row>
    <row r="28" spans="1:15" ht="30">
      <c r="A28" s="39">
        <v>26</v>
      </c>
      <c r="B28" s="40"/>
      <c r="C28" s="43" t="s">
        <v>65</v>
      </c>
      <c r="D28" s="43"/>
      <c r="E28" s="43"/>
      <c r="F28" s="43"/>
      <c r="G28" s="57">
        <v>86</v>
      </c>
      <c r="H28" s="61"/>
      <c r="I28" s="61"/>
      <c r="J28" s="43"/>
      <c r="K28" s="45">
        <v>40724</v>
      </c>
      <c r="L28" s="59">
        <v>1</v>
      </c>
      <c r="M28" s="43"/>
      <c r="N28" s="54"/>
      <c r="O28" s="65"/>
    </row>
    <row r="29" spans="1:15" ht="30">
      <c r="A29" s="39">
        <v>27</v>
      </c>
      <c r="B29" s="40"/>
      <c r="C29" s="43" t="s">
        <v>65</v>
      </c>
      <c r="D29" s="43"/>
      <c r="E29" s="43"/>
      <c r="F29" s="43"/>
      <c r="G29" s="57">
        <v>87</v>
      </c>
      <c r="H29" s="61"/>
      <c r="I29" s="61"/>
      <c r="J29" s="43"/>
      <c r="K29" s="45">
        <v>40724</v>
      </c>
      <c r="L29" s="59">
        <v>1</v>
      </c>
      <c r="M29" s="43"/>
      <c r="N29" s="54"/>
      <c r="O29" s="65"/>
    </row>
    <row r="30" spans="1:15" ht="30">
      <c r="A30" s="39">
        <v>28</v>
      </c>
      <c r="B30" s="40"/>
      <c r="C30" s="43" t="s">
        <v>65</v>
      </c>
      <c r="D30" s="43"/>
      <c r="E30" s="43"/>
      <c r="F30" s="43"/>
      <c r="G30" s="57">
        <v>88</v>
      </c>
      <c r="H30" s="61"/>
      <c r="I30" s="61"/>
      <c r="J30" s="43"/>
      <c r="K30" s="45">
        <v>40724</v>
      </c>
      <c r="L30" s="59">
        <v>1</v>
      </c>
      <c r="M30" s="43"/>
      <c r="N30" s="54"/>
      <c r="O30" s="65"/>
    </row>
    <row r="31" spans="1:15" ht="30">
      <c r="A31" s="39">
        <v>29</v>
      </c>
      <c r="B31" s="40"/>
      <c r="C31" s="43" t="s">
        <v>65</v>
      </c>
      <c r="D31" s="43"/>
      <c r="E31" s="43"/>
      <c r="F31" s="43"/>
      <c r="G31" s="57">
        <v>89</v>
      </c>
      <c r="H31" s="61"/>
      <c r="I31" s="61"/>
      <c r="J31" s="43"/>
      <c r="K31" s="45">
        <v>40724</v>
      </c>
      <c r="L31" s="59">
        <v>1</v>
      </c>
      <c r="M31" s="43"/>
      <c r="N31" s="54"/>
      <c r="O31" s="65"/>
    </row>
    <row r="32" spans="1:15" ht="64.5" customHeight="1">
      <c r="A32" s="39">
        <v>30</v>
      </c>
      <c r="B32" s="40"/>
      <c r="C32" s="43" t="s">
        <v>65</v>
      </c>
      <c r="D32" s="43"/>
      <c r="E32" s="43"/>
      <c r="F32" s="43"/>
      <c r="G32" s="57">
        <v>90</v>
      </c>
      <c r="H32" s="61"/>
      <c r="I32" s="61"/>
      <c r="J32" s="43"/>
      <c r="K32" s="45">
        <v>40663</v>
      </c>
      <c r="L32" s="59">
        <v>1</v>
      </c>
      <c r="M32" s="43"/>
      <c r="N32" s="43" t="s">
        <v>71</v>
      </c>
      <c r="O32" s="58">
        <v>1</v>
      </c>
    </row>
    <row r="33" spans="1:15" ht="123" customHeight="1">
      <c r="A33" s="39">
        <v>31</v>
      </c>
      <c r="B33" s="40"/>
      <c r="C33" s="43" t="s">
        <v>65</v>
      </c>
      <c r="D33" s="43"/>
      <c r="E33" s="43"/>
      <c r="F33" s="43"/>
      <c r="G33" s="61"/>
      <c r="H33" s="57">
        <v>64</v>
      </c>
      <c r="I33" s="61"/>
      <c r="J33" s="43"/>
      <c r="K33" s="45">
        <v>40724</v>
      </c>
      <c r="L33" s="59">
        <v>1</v>
      </c>
      <c r="M33" s="43"/>
      <c r="N33" s="43" t="s">
        <v>72</v>
      </c>
      <c r="O33" s="58">
        <v>1</v>
      </c>
    </row>
    <row r="34" spans="1:15" ht="80.25" customHeight="1">
      <c r="A34" s="39">
        <v>32</v>
      </c>
      <c r="B34" s="40"/>
      <c r="C34" s="43" t="s">
        <v>65</v>
      </c>
      <c r="D34" s="43"/>
      <c r="E34" s="43"/>
      <c r="F34" s="43"/>
      <c r="G34" s="61"/>
      <c r="H34" s="61"/>
      <c r="I34" s="57">
        <v>63</v>
      </c>
      <c r="J34" s="43"/>
      <c r="K34" s="45">
        <v>40724</v>
      </c>
      <c r="L34" s="59">
        <v>1</v>
      </c>
      <c r="M34" s="43"/>
      <c r="N34" s="43" t="s">
        <v>73</v>
      </c>
      <c r="O34" s="58">
        <v>1</v>
      </c>
    </row>
    <row r="35" spans="1:15" ht="102.75" customHeight="1">
      <c r="A35" s="39">
        <v>33</v>
      </c>
      <c r="B35" s="40" t="s">
        <v>74</v>
      </c>
      <c r="C35" s="43" t="s">
        <v>15</v>
      </c>
      <c r="D35" s="43">
        <v>3</v>
      </c>
      <c r="E35" s="43">
        <v>3</v>
      </c>
      <c r="F35" s="63">
        <v>106</v>
      </c>
      <c r="G35" s="43"/>
      <c r="H35" s="43"/>
      <c r="I35" s="43"/>
      <c r="J35" s="43"/>
      <c r="K35" s="45">
        <v>40877</v>
      </c>
      <c r="L35" s="53"/>
      <c r="M35" s="43"/>
      <c r="N35" s="43" t="s">
        <v>75</v>
      </c>
      <c r="O35" s="66"/>
    </row>
    <row r="36" spans="1:15" ht="147" customHeight="1">
      <c r="A36" s="39">
        <v>34</v>
      </c>
      <c r="B36" s="40"/>
      <c r="C36" s="43" t="s">
        <v>15</v>
      </c>
      <c r="D36" s="43"/>
      <c r="E36" s="43"/>
      <c r="F36" s="63">
        <v>107</v>
      </c>
      <c r="G36" s="43"/>
      <c r="H36" s="43"/>
      <c r="I36" s="43"/>
      <c r="J36" s="43"/>
      <c r="K36" s="45">
        <v>40877</v>
      </c>
      <c r="L36" s="53"/>
      <c r="M36" s="43"/>
      <c r="N36" s="43" t="s">
        <v>76</v>
      </c>
      <c r="O36" s="66"/>
    </row>
    <row r="37" spans="1:15" ht="93.75" customHeight="1">
      <c r="A37" s="39">
        <v>35</v>
      </c>
      <c r="B37" s="40"/>
      <c r="C37" s="43" t="s">
        <v>15</v>
      </c>
      <c r="D37" s="43"/>
      <c r="E37" s="43"/>
      <c r="F37" s="43"/>
      <c r="G37" s="67">
        <v>105</v>
      </c>
      <c r="H37" s="43"/>
      <c r="I37" s="43"/>
      <c r="J37" s="43"/>
      <c r="K37" s="45">
        <v>40877</v>
      </c>
      <c r="L37" s="53"/>
      <c r="M37" s="43"/>
      <c r="N37" s="43" t="s">
        <v>77</v>
      </c>
      <c r="O37" s="58">
        <v>0.67</v>
      </c>
    </row>
    <row r="38" spans="1:15" ht="80.25" customHeight="1">
      <c r="A38" s="39">
        <v>36</v>
      </c>
      <c r="B38" s="40" t="s">
        <v>13</v>
      </c>
      <c r="C38" s="43" t="s">
        <v>13</v>
      </c>
      <c r="D38" s="43">
        <v>5</v>
      </c>
      <c r="E38" s="43">
        <v>5</v>
      </c>
      <c r="F38" s="63">
        <v>98</v>
      </c>
      <c r="G38" s="43"/>
      <c r="H38" s="43"/>
      <c r="I38" s="43"/>
      <c r="J38" s="43"/>
      <c r="K38" s="45">
        <v>40877</v>
      </c>
      <c r="L38" s="53"/>
      <c r="M38" s="43"/>
      <c r="N38" s="43" t="s">
        <v>78</v>
      </c>
      <c r="O38" s="64"/>
    </row>
    <row r="39" spans="1:15" ht="96" customHeight="1">
      <c r="A39" s="39">
        <v>37</v>
      </c>
      <c r="B39" s="40"/>
      <c r="C39" s="43" t="s">
        <v>13</v>
      </c>
      <c r="D39" s="43"/>
      <c r="E39" s="43"/>
      <c r="F39" s="63">
        <v>100</v>
      </c>
      <c r="G39" s="43"/>
      <c r="H39" s="43"/>
      <c r="I39" s="43"/>
      <c r="J39" s="43"/>
      <c r="K39" s="45">
        <v>40877</v>
      </c>
      <c r="L39" s="53"/>
      <c r="M39" s="43"/>
      <c r="N39" s="43" t="s">
        <v>79</v>
      </c>
      <c r="O39" s="64"/>
    </row>
    <row r="40" spans="1:15" ht="78.75" customHeight="1">
      <c r="A40" s="39">
        <v>38</v>
      </c>
      <c r="B40" s="40"/>
      <c r="C40" s="43" t="s">
        <v>13</v>
      </c>
      <c r="D40" s="43"/>
      <c r="E40" s="43"/>
      <c r="F40" s="43"/>
      <c r="G40" s="43"/>
      <c r="H40" s="57">
        <v>101</v>
      </c>
      <c r="I40" s="43"/>
      <c r="J40" s="43"/>
      <c r="K40" s="45">
        <v>40877</v>
      </c>
      <c r="L40" s="53"/>
      <c r="M40" s="43"/>
      <c r="N40" s="43" t="s">
        <v>80</v>
      </c>
      <c r="O40" s="58">
        <v>0.67</v>
      </c>
    </row>
    <row r="41" spans="1:15" ht="108" customHeight="1">
      <c r="A41" s="39">
        <v>39</v>
      </c>
      <c r="B41" s="40"/>
      <c r="C41" s="43" t="s">
        <v>13</v>
      </c>
      <c r="D41" s="43"/>
      <c r="E41" s="43"/>
      <c r="F41" s="43"/>
      <c r="G41" s="43"/>
      <c r="H41" s="57">
        <v>102</v>
      </c>
      <c r="I41" s="43"/>
      <c r="J41" s="43"/>
      <c r="K41" s="45">
        <v>40877</v>
      </c>
      <c r="L41" s="53"/>
      <c r="M41" s="43"/>
      <c r="N41" s="43" t="s">
        <v>81</v>
      </c>
      <c r="O41" s="58">
        <v>0.67</v>
      </c>
    </row>
    <row r="42" spans="1:15" ht="102" customHeight="1">
      <c r="A42" s="39">
        <v>40</v>
      </c>
      <c r="B42" s="40"/>
      <c r="C42" s="43" t="s">
        <v>13</v>
      </c>
      <c r="D42" s="43"/>
      <c r="E42" s="43"/>
      <c r="F42" s="43"/>
      <c r="G42" s="43"/>
      <c r="H42" s="43"/>
      <c r="I42" s="57">
        <v>96</v>
      </c>
      <c r="J42" s="43"/>
      <c r="K42" s="45">
        <v>40877</v>
      </c>
      <c r="L42" s="53"/>
      <c r="M42" s="43"/>
      <c r="N42" s="43" t="s">
        <v>82</v>
      </c>
      <c r="O42" s="58">
        <v>0.67</v>
      </c>
    </row>
    <row r="43" spans="1:15" ht="33.75" customHeight="1">
      <c r="A43" s="39">
        <v>41</v>
      </c>
      <c r="B43" s="68" t="s">
        <v>16</v>
      </c>
      <c r="C43" s="43" t="s">
        <v>16</v>
      </c>
      <c r="D43" s="43">
        <v>1</v>
      </c>
      <c r="E43" s="43">
        <v>1</v>
      </c>
      <c r="F43" s="43"/>
      <c r="G43" s="43"/>
      <c r="H43" s="57">
        <v>69</v>
      </c>
      <c r="I43" s="43"/>
      <c r="J43" s="43"/>
      <c r="K43" s="45">
        <v>40602</v>
      </c>
      <c r="L43" s="59">
        <v>1</v>
      </c>
      <c r="M43" s="43"/>
      <c r="N43" s="43" t="s">
        <v>83</v>
      </c>
      <c r="O43" s="58">
        <v>1</v>
      </c>
    </row>
    <row r="44" spans="1:15" ht="91.5" customHeight="1">
      <c r="A44" s="39">
        <v>42</v>
      </c>
      <c r="B44" s="40" t="s">
        <v>84</v>
      </c>
      <c r="C44" s="43" t="s">
        <v>84</v>
      </c>
      <c r="D44" s="43">
        <v>7</v>
      </c>
      <c r="E44" s="43">
        <v>7</v>
      </c>
      <c r="F44" s="63">
        <v>76</v>
      </c>
      <c r="G44" s="43"/>
      <c r="H44" s="43"/>
      <c r="I44" s="43"/>
      <c r="J44" s="43"/>
      <c r="K44" s="45">
        <v>40894</v>
      </c>
      <c r="L44" s="53"/>
      <c r="M44" s="43"/>
      <c r="N44" s="43" t="s">
        <v>85</v>
      </c>
      <c r="O44" s="64"/>
    </row>
    <row r="45" spans="1:15" ht="106.5" customHeight="1">
      <c r="A45" s="39">
        <v>43</v>
      </c>
      <c r="B45" s="40"/>
      <c r="C45" s="43" t="s">
        <v>84</v>
      </c>
      <c r="D45" s="43"/>
      <c r="E45" s="43"/>
      <c r="F45" s="63">
        <v>79</v>
      </c>
      <c r="G45" s="43"/>
      <c r="H45" s="43"/>
      <c r="I45" s="43"/>
      <c r="J45" s="43"/>
      <c r="K45" s="45">
        <v>40724</v>
      </c>
      <c r="L45" s="53"/>
      <c r="M45" s="43"/>
      <c r="N45" s="43" t="s">
        <v>86</v>
      </c>
      <c r="O45" s="64"/>
    </row>
    <row r="46" spans="1:15" ht="149.25" customHeight="1">
      <c r="A46" s="39">
        <v>44</v>
      </c>
      <c r="B46" s="40"/>
      <c r="C46" s="43" t="s">
        <v>84</v>
      </c>
      <c r="D46" s="43"/>
      <c r="E46" s="43"/>
      <c r="F46" s="43"/>
      <c r="G46" s="57">
        <v>75</v>
      </c>
      <c r="H46" s="43"/>
      <c r="I46" s="43"/>
      <c r="J46" s="43"/>
      <c r="K46" s="45">
        <v>40894</v>
      </c>
      <c r="L46" s="59"/>
      <c r="M46" s="43"/>
      <c r="N46" s="43" t="s">
        <v>87</v>
      </c>
      <c r="O46" s="58">
        <v>0.75</v>
      </c>
    </row>
    <row r="47" spans="1:15" ht="81" customHeight="1">
      <c r="A47" s="39">
        <v>45</v>
      </c>
      <c r="B47" s="40"/>
      <c r="C47" s="43" t="s">
        <v>84</v>
      </c>
      <c r="D47" s="43"/>
      <c r="E47" s="43"/>
      <c r="F47" s="43"/>
      <c r="G47" s="57">
        <v>77</v>
      </c>
      <c r="H47" s="43"/>
      <c r="I47" s="43"/>
      <c r="J47" s="43"/>
      <c r="K47" s="45">
        <v>40877</v>
      </c>
      <c r="L47" s="69"/>
      <c r="M47" s="43"/>
      <c r="N47" s="54" t="s">
        <v>88</v>
      </c>
      <c r="O47" s="65">
        <v>0.83</v>
      </c>
    </row>
    <row r="48" spans="1:15" ht="33.75" customHeight="1">
      <c r="A48" s="39">
        <v>46</v>
      </c>
      <c r="B48" s="40"/>
      <c r="C48" s="43" t="s">
        <v>84</v>
      </c>
      <c r="D48" s="43"/>
      <c r="E48" s="43"/>
      <c r="F48" s="43"/>
      <c r="G48" s="57">
        <v>78</v>
      </c>
      <c r="H48" s="43"/>
      <c r="I48" s="43"/>
      <c r="J48" s="43"/>
      <c r="K48" s="45">
        <v>40877</v>
      </c>
      <c r="L48" s="69"/>
      <c r="M48" s="43"/>
      <c r="N48" s="54"/>
      <c r="O48" s="65"/>
    </row>
    <row r="49" spans="1:15" ht="109.5" customHeight="1">
      <c r="A49" s="39">
        <v>47</v>
      </c>
      <c r="B49" s="40"/>
      <c r="C49" s="43" t="s">
        <v>84</v>
      </c>
      <c r="D49" s="43"/>
      <c r="E49" s="43"/>
      <c r="F49" s="43"/>
      <c r="G49" s="43"/>
      <c r="H49" s="57">
        <v>81</v>
      </c>
      <c r="I49" s="43"/>
      <c r="J49" s="43"/>
      <c r="K49" s="45">
        <v>40632</v>
      </c>
      <c r="L49" s="59">
        <v>1</v>
      </c>
      <c r="M49" s="43"/>
      <c r="N49" s="43" t="s">
        <v>89</v>
      </c>
      <c r="O49" s="47">
        <v>1</v>
      </c>
    </row>
    <row r="50" spans="1:15" ht="79.5" customHeight="1" thickBot="1">
      <c r="A50" s="70">
        <v>48</v>
      </c>
      <c r="B50" s="71"/>
      <c r="C50" s="72" t="s">
        <v>84</v>
      </c>
      <c r="D50" s="72"/>
      <c r="E50" s="72"/>
      <c r="F50" s="72"/>
      <c r="G50" s="72"/>
      <c r="H50" s="73">
        <v>83</v>
      </c>
      <c r="I50" s="72"/>
      <c r="J50" s="72"/>
      <c r="K50" s="74">
        <v>40877</v>
      </c>
      <c r="L50" s="75"/>
      <c r="M50" s="72"/>
      <c r="N50" s="72" t="s">
        <v>90</v>
      </c>
      <c r="O50" s="76">
        <v>0.83</v>
      </c>
    </row>
    <row r="51" spans="1:15" ht="36.75" customHeight="1" thickBot="1">
      <c r="A51" s="77"/>
      <c r="B51" s="78"/>
      <c r="C51" s="79" t="s">
        <v>18</v>
      </c>
      <c r="D51" s="80">
        <v>46</v>
      </c>
      <c r="E51" s="81">
        <v>48</v>
      </c>
      <c r="F51" s="82">
        <v>10</v>
      </c>
      <c r="G51" s="83">
        <v>17</v>
      </c>
      <c r="H51" s="84">
        <v>13</v>
      </c>
      <c r="I51" s="81">
        <v>3</v>
      </c>
      <c r="J51" s="82">
        <v>5</v>
      </c>
      <c r="K51" s="84"/>
      <c r="L51" s="81">
        <v>15</v>
      </c>
      <c r="M51" s="85"/>
      <c r="N51" s="86"/>
      <c r="O51" s="77"/>
    </row>
  </sheetData>
  <sheetProtection formatCells="0" deleteColumns="0" deleteRows="0" pivotTables="0"/>
  <mergeCells count="17">
    <mergeCell ref="B35:B37"/>
    <mergeCell ref="B38:B42"/>
    <mergeCell ref="B44:B50"/>
    <mergeCell ref="N47:N48"/>
    <mergeCell ref="O47:O48"/>
    <mergeCell ref="B13:B16"/>
    <mergeCell ref="N13:N14"/>
    <mergeCell ref="B17:B22"/>
    <mergeCell ref="B23:B34"/>
    <mergeCell ref="N27:N31"/>
    <mergeCell ref="O27:O31"/>
    <mergeCell ref="A1:O1"/>
    <mergeCell ref="B3:B4"/>
    <mergeCell ref="D3:D4"/>
    <mergeCell ref="B5:B12"/>
    <mergeCell ref="N5:N7"/>
    <mergeCell ref="O5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7:O59"/>
  <sheetViews>
    <sheetView zoomScalePageLayoutView="0" workbookViewId="0" topLeftCell="A31">
      <selection activeCell="A57" sqref="A57:O59"/>
    </sheetView>
  </sheetViews>
  <sheetFormatPr defaultColWidth="11.421875" defaultRowHeight="15"/>
  <sheetData>
    <row r="57" spans="1:15" ht="15">
      <c r="A57" s="18" t="s">
        <v>26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5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</sheetData>
  <sheetProtection/>
  <mergeCells count="1">
    <mergeCell ref="A57:O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8:L28"/>
  <sheetViews>
    <sheetView zoomScalePageLayoutView="0" workbookViewId="0" topLeftCell="A1">
      <selection activeCell="B28" sqref="B28:L28"/>
    </sheetView>
  </sheetViews>
  <sheetFormatPr defaultColWidth="11.421875" defaultRowHeight="15"/>
  <sheetData>
    <row r="28" spans="2:12" ht="119.25" customHeight="1">
      <c r="B28" s="18" t="s">
        <v>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</sheetData>
  <sheetProtection/>
  <mergeCells count="1">
    <mergeCell ref="B28:L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0" sqref="M10"/>
    </sheetView>
  </sheetViews>
  <sheetFormatPr defaultColWidth="11.421875" defaultRowHeight="15"/>
  <cols>
    <col min="2" max="2" width="14.00390625" style="0" customWidth="1"/>
    <col min="9" max="9" width="12.8515625" style="0" customWidth="1"/>
    <col min="10" max="10" width="12.7109375" style="0" customWidth="1"/>
    <col min="11" max="11" width="13.00390625" style="0" customWidth="1"/>
  </cols>
  <sheetData>
    <row r="1" spans="1:14" ht="33" customHeight="1" thickBot="1">
      <c r="A1" s="1" t="s">
        <v>0</v>
      </c>
      <c r="B1" s="2" t="s">
        <v>1</v>
      </c>
      <c r="C1" s="3" t="s">
        <v>2</v>
      </c>
      <c r="D1" s="4">
        <v>1</v>
      </c>
      <c r="E1" s="3" t="s">
        <v>3</v>
      </c>
      <c r="F1" s="3" t="s">
        <v>4</v>
      </c>
      <c r="G1" s="4">
        <v>-0.5</v>
      </c>
      <c r="H1" s="4">
        <v>0</v>
      </c>
      <c r="I1" s="3" t="s">
        <v>5</v>
      </c>
      <c r="J1" s="3" t="s">
        <v>6</v>
      </c>
      <c r="K1" s="3" t="s">
        <v>7</v>
      </c>
      <c r="M1" s="12">
        <v>1</v>
      </c>
      <c r="N1" s="13">
        <v>10</v>
      </c>
    </row>
    <row r="2" spans="1:14" ht="30" customHeight="1" thickBot="1">
      <c r="A2" s="5">
        <v>1</v>
      </c>
      <c r="B2" s="6" t="s">
        <v>8</v>
      </c>
      <c r="C2" s="7">
        <v>7</v>
      </c>
      <c r="D2" s="7">
        <v>0</v>
      </c>
      <c r="E2" s="7">
        <v>3</v>
      </c>
      <c r="F2" s="7">
        <v>1</v>
      </c>
      <c r="G2" s="7">
        <v>0</v>
      </c>
      <c r="H2" s="7">
        <v>4</v>
      </c>
      <c r="I2" s="7">
        <v>2</v>
      </c>
      <c r="J2" s="7"/>
      <c r="K2" s="7">
        <v>8</v>
      </c>
      <c r="M2" s="14" t="s">
        <v>3</v>
      </c>
      <c r="N2" s="13">
        <v>17</v>
      </c>
    </row>
    <row r="3" spans="1:14" ht="41.25" customHeight="1" thickBot="1">
      <c r="A3" s="5">
        <v>2</v>
      </c>
      <c r="B3" s="6" t="s">
        <v>9</v>
      </c>
      <c r="C3" s="7">
        <v>2</v>
      </c>
      <c r="D3" s="7">
        <v>1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/>
      <c r="K3" s="7">
        <v>2</v>
      </c>
      <c r="M3" s="14" t="s">
        <v>4</v>
      </c>
      <c r="N3" s="13">
        <v>13</v>
      </c>
    </row>
    <row r="4" spans="1:14" ht="29.25" customHeight="1" thickBot="1">
      <c r="A4" s="8">
        <v>3</v>
      </c>
      <c r="B4" s="6" t="s">
        <v>10</v>
      </c>
      <c r="C4" s="7">
        <v>3</v>
      </c>
      <c r="D4" s="7">
        <v>0</v>
      </c>
      <c r="E4" s="7">
        <v>0</v>
      </c>
      <c r="F4" s="7">
        <v>3</v>
      </c>
      <c r="G4" s="7">
        <v>0</v>
      </c>
      <c r="H4" s="7">
        <v>1</v>
      </c>
      <c r="I4" s="7">
        <v>2</v>
      </c>
      <c r="J4" s="7"/>
      <c r="K4" s="7">
        <v>4</v>
      </c>
      <c r="M4" s="12">
        <v>-0.5</v>
      </c>
      <c r="N4" s="13">
        <v>3</v>
      </c>
    </row>
    <row r="5" spans="1:14" ht="41.25" customHeight="1" thickBot="1">
      <c r="A5" s="8">
        <v>4</v>
      </c>
      <c r="B5" s="6" t="s">
        <v>11</v>
      </c>
      <c r="C5" s="7">
        <v>6</v>
      </c>
      <c r="D5" s="7">
        <v>0</v>
      </c>
      <c r="E5" s="7">
        <v>3</v>
      </c>
      <c r="F5" s="7">
        <v>2</v>
      </c>
      <c r="G5" s="7">
        <v>1</v>
      </c>
      <c r="H5" s="7">
        <v>0</v>
      </c>
      <c r="I5" s="7">
        <v>0</v>
      </c>
      <c r="J5" s="7"/>
      <c r="K5" s="7">
        <v>6</v>
      </c>
      <c r="M5" s="12">
        <v>0</v>
      </c>
      <c r="N5" s="13">
        <v>6</v>
      </c>
    </row>
    <row r="6" spans="1:11" ht="39" thickBot="1">
      <c r="A6" s="8">
        <v>5</v>
      </c>
      <c r="B6" s="6" t="s">
        <v>12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/>
      <c r="K6" s="7">
        <v>1</v>
      </c>
    </row>
    <row r="7" spans="1:11" ht="42" customHeight="1" thickBot="1">
      <c r="A7" s="8">
        <v>6</v>
      </c>
      <c r="B7" s="6" t="s">
        <v>13</v>
      </c>
      <c r="C7" s="7">
        <v>5</v>
      </c>
      <c r="D7" s="7">
        <v>2</v>
      </c>
      <c r="E7" s="7">
        <v>0</v>
      </c>
      <c r="F7" s="7">
        <v>2</v>
      </c>
      <c r="G7" s="7">
        <v>1</v>
      </c>
      <c r="H7" s="7">
        <v>0</v>
      </c>
      <c r="I7" s="7">
        <v>0</v>
      </c>
      <c r="J7" s="7"/>
      <c r="K7" s="7">
        <v>5</v>
      </c>
    </row>
    <row r="8" spans="1:11" ht="26.25" thickBot="1">
      <c r="A8" s="8">
        <v>7</v>
      </c>
      <c r="B8" s="6" t="s">
        <v>14</v>
      </c>
      <c r="C8" s="7">
        <v>12</v>
      </c>
      <c r="D8" s="7">
        <v>3</v>
      </c>
      <c r="E8" s="7">
        <v>7</v>
      </c>
      <c r="F8" s="7">
        <v>1</v>
      </c>
      <c r="G8" s="7">
        <v>1</v>
      </c>
      <c r="H8" s="7">
        <v>0</v>
      </c>
      <c r="I8" s="7">
        <v>9</v>
      </c>
      <c r="J8" s="7"/>
      <c r="K8" s="7">
        <v>12</v>
      </c>
    </row>
    <row r="9" spans="1:11" ht="40.5" customHeight="1" thickBot="1">
      <c r="A9" s="8">
        <v>8</v>
      </c>
      <c r="B9" s="6" t="s">
        <v>15</v>
      </c>
      <c r="C9" s="7">
        <v>3</v>
      </c>
      <c r="D9" s="7">
        <v>2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/>
      <c r="K9" s="7">
        <v>3</v>
      </c>
    </row>
    <row r="10" spans="1:11" ht="28.5" customHeight="1" thickBot="1">
      <c r="A10" s="8">
        <v>9</v>
      </c>
      <c r="B10" s="6" t="s">
        <v>16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  <c r="J10" s="7"/>
      <c r="K10" s="7">
        <v>1</v>
      </c>
    </row>
    <row r="11" spans="1:11" ht="15.75" thickBot="1">
      <c r="A11" s="8">
        <v>10</v>
      </c>
      <c r="B11" s="6" t="s">
        <v>17</v>
      </c>
      <c r="C11" s="7">
        <v>7</v>
      </c>
      <c r="D11" s="7">
        <v>2</v>
      </c>
      <c r="E11" s="7">
        <v>3</v>
      </c>
      <c r="F11" s="7">
        <v>2</v>
      </c>
      <c r="G11" s="7">
        <v>0</v>
      </c>
      <c r="H11" s="7">
        <v>0</v>
      </c>
      <c r="I11" s="7">
        <v>1</v>
      </c>
      <c r="J11" s="7"/>
      <c r="K11" s="7">
        <v>7</v>
      </c>
    </row>
    <row r="12" spans="1:11" ht="15.75" thickBot="1">
      <c r="A12" s="9"/>
      <c r="B12" s="10" t="s">
        <v>18</v>
      </c>
      <c r="C12" s="7">
        <v>47</v>
      </c>
      <c r="D12" s="11">
        <v>10</v>
      </c>
      <c r="E12" s="11">
        <v>17</v>
      </c>
      <c r="F12" s="11">
        <v>13</v>
      </c>
      <c r="G12" s="11">
        <v>3</v>
      </c>
      <c r="H12" s="11">
        <v>6</v>
      </c>
      <c r="I12" s="11">
        <v>15</v>
      </c>
      <c r="J12" s="11"/>
      <c r="K12" s="11">
        <v>49</v>
      </c>
    </row>
  </sheetData>
  <sheetProtection password="F864" sheet="1" objects="1" scenario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2" sqref="A22"/>
    </sheetView>
  </sheetViews>
  <sheetFormatPr defaultColWidth="11.421875" defaultRowHeight="15"/>
  <sheetData/>
  <sheetProtection password="F864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0:O21"/>
  <sheetViews>
    <sheetView zoomScalePageLayoutView="0" workbookViewId="0" topLeftCell="B1">
      <selection activeCell="B21" sqref="B21:O21"/>
    </sheetView>
  </sheetViews>
  <sheetFormatPr defaultColWidth="11.421875" defaultRowHeight="15"/>
  <cols>
    <col min="2" max="2" width="11.421875" style="0" customWidth="1"/>
  </cols>
  <sheetData>
    <row r="20" ht="15">
      <c r="B20" t="s">
        <v>19</v>
      </c>
    </row>
    <row r="21" spans="2:15" ht="159" customHeight="1">
      <c r="B21" s="15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sheetProtection password="F864" sheet="1" objects="1" scenarios="1"/>
  <mergeCells count="1">
    <mergeCell ref="B21:O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6:L26"/>
  <sheetViews>
    <sheetView zoomScalePageLayoutView="0" workbookViewId="0" topLeftCell="A1">
      <selection activeCell="N17" sqref="N17"/>
    </sheetView>
  </sheetViews>
  <sheetFormatPr defaultColWidth="11.421875" defaultRowHeight="15"/>
  <sheetData>
    <row r="25" ht="45" customHeight="1"/>
    <row r="26" spans="2:12" ht="99.75" customHeight="1">
      <c r="B26" s="16" t="s">
        <v>20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</sheetData>
  <sheetProtection password="F864" sheet="1" objects="1" scenarios="1"/>
  <mergeCells count="1">
    <mergeCell ref="B26:L2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9:L33"/>
  <sheetViews>
    <sheetView zoomScalePageLayoutView="0" workbookViewId="0" topLeftCell="A1">
      <selection activeCell="N18" sqref="N18"/>
    </sheetView>
  </sheetViews>
  <sheetFormatPr defaultColWidth="11.421875" defaultRowHeight="15"/>
  <sheetData>
    <row r="29" spans="3:12" ht="15">
      <c r="C29" s="16" t="s">
        <v>22</v>
      </c>
      <c r="D29" s="17"/>
      <c r="E29" s="17"/>
      <c r="F29" s="17"/>
      <c r="G29" s="17"/>
      <c r="H29" s="17"/>
      <c r="I29" s="17"/>
      <c r="J29" s="17"/>
      <c r="K29" s="17"/>
      <c r="L29" s="17"/>
    </row>
    <row r="30" spans="3:12" ht="15"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3:12" ht="15"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3:12" ht="15"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3:12" ht="15"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heetProtection/>
  <mergeCells count="1">
    <mergeCell ref="C29:L3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1:N33"/>
  <sheetViews>
    <sheetView zoomScalePageLayoutView="0" workbookViewId="0" topLeftCell="B7">
      <selection activeCell="C31" sqref="C31:N33"/>
    </sheetView>
  </sheetViews>
  <sheetFormatPr defaultColWidth="11.421875" defaultRowHeight="15"/>
  <sheetData>
    <row r="31" spans="3:14" ht="30" customHeight="1">
      <c r="C31" s="18" t="s">
        <v>24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46.5" customHeight="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/>
  <mergeCells count="1">
    <mergeCell ref="C31:N3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8:M28"/>
  <sheetViews>
    <sheetView zoomScalePageLayoutView="0" workbookViewId="0" topLeftCell="A16">
      <selection activeCell="C28" sqref="C28:M28"/>
    </sheetView>
  </sheetViews>
  <sheetFormatPr defaultColWidth="11.421875" defaultRowHeight="15"/>
  <sheetData>
    <row r="28" spans="3:13" ht="81.75" customHeight="1">
      <c r="C28" s="18" t="s">
        <v>21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sheetProtection/>
  <mergeCells count="1">
    <mergeCell ref="C28:M2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8:M28"/>
  <sheetViews>
    <sheetView zoomScalePageLayoutView="0" workbookViewId="0" topLeftCell="A4">
      <selection activeCell="C28" sqref="C28:M28"/>
    </sheetView>
  </sheetViews>
  <sheetFormatPr defaultColWidth="11.421875" defaultRowHeight="15"/>
  <sheetData>
    <row r="28" spans="3:13" ht="78.75" customHeight="1">
      <c r="C28" s="15" t="s">
        <v>25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/>
  <mergeCells count="1">
    <mergeCell ref="C28:M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CONTROL INTERNO</cp:lastModifiedBy>
  <dcterms:created xsi:type="dcterms:W3CDTF">2011-09-07T14:51:34Z</dcterms:created>
  <dcterms:modified xsi:type="dcterms:W3CDTF">2011-09-28T19:41:56Z</dcterms:modified>
  <cp:category/>
  <cp:version/>
  <cp:contentType/>
  <cp:contentStatus/>
</cp:coreProperties>
</file>