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1595" tabRatio="500" firstSheet="1" activeTab="1"/>
  </bookViews>
  <sheets>
    <sheet name="MATRIZ GENERAL" sheetId="4" state="hidden" r:id="rId1"/>
    <sheet name="MATRIZ GENERAL (2)" sheetId="5" r:id="rId2"/>
  </sheets>
  <externalReferences>
    <externalReference r:id="rId3"/>
  </externalReferences>
  <definedNames>
    <definedName name="_xlnm._FilterDatabase" localSheetId="0" hidden="1">'MATRIZ GENERAL'!$A$6:$AH$41</definedName>
    <definedName name="_xlnm._FilterDatabase" localSheetId="1" hidden="1">'MATRIZ GENERAL (2)'!$A$5:$H$40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6" i="5" l="1"/>
  <c r="A7" i="4" l="1"/>
</calcChain>
</file>

<file path=xl/sharedStrings.xml><?xml version="1.0" encoding="utf-8"?>
<sst xmlns="http://schemas.openxmlformats.org/spreadsheetml/2006/main" count="1283" uniqueCount="435">
  <si>
    <t>PAR  EVALUADOR</t>
  </si>
  <si>
    <t>PARES EVALUADORES</t>
  </si>
  <si>
    <t>CONTACTO: CORREO-CELULAR</t>
  </si>
  <si>
    <t xml:space="preserve">AREA </t>
  </si>
  <si>
    <t xml:space="preserve">GRAN ÁREA </t>
  </si>
  <si>
    <t xml:space="preserve">DISCIPLINA </t>
  </si>
  <si>
    <t xml:space="preserve">CONFIRMACIÓN COMO PAR EVALUADORES </t>
  </si>
  <si>
    <t>CALIFICACIÓN POR PARTE DEL PAR</t>
  </si>
  <si>
    <t>ITEM</t>
  </si>
  <si>
    <t>Proyecto ID SIVRI</t>
  </si>
  <si>
    <t>INICIO DE ACTIVIDADES según Acta</t>
  </si>
  <si>
    <t>FINALIZACION DE ACTIVIDADES según Acta</t>
  </si>
  <si>
    <t>NO</t>
  </si>
  <si>
    <t>Todos los documentos a subir en PDF, a excepción de presupuesto en excel</t>
  </si>
  <si>
    <t>CONVOCATORIA DE INTERACCIÓN SOCIAL 1 -2020</t>
  </si>
  <si>
    <t>TITULO</t>
  </si>
  <si>
    <t>DIRECTOR</t>
  </si>
  <si>
    <t>CORREO</t>
  </si>
  <si>
    <t>ESTADO SIVRI</t>
  </si>
  <si>
    <r>
      <rPr>
        <b/>
        <sz val="8"/>
        <color theme="1"/>
        <rFont val="Calibri"/>
        <family val="2"/>
        <scheme val="minor"/>
      </rPr>
      <t>Proyectó</t>
    </r>
    <r>
      <rPr>
        <sz val="8"/>
        <color theme="1"/>
        <rFont val="Calibri"/>
        <family val="2"/>
        <scheme val="minor"/>
      </rPr>
      <t>: ÁREA DE INTERACCIÓN SOCIAL</t>
    </r>
  </si>
  <si>
    <r>
      <rPr>
        <b/>
        <sz val="8"/>
        <color theme="1"/>
        <rFont val="Calibri"/>
        <family val="2"/>
        <scheme val="minor"/>
      </rPr>
      <t xml:space="preserve">Aprobó: </t>
    </r>
    <r>
      <rPr>
        <sz val="8"/>
        <color theme="1"/>
        <rFont val="Calibri"/>
        <family val="2"/>
        <scheme val="minor"/>
      </rPr>
      <t>Dra. Carolina Marinez, Jefe DAE</t>
    </r>
  </si>
  <si>
    <t>Facultad de Artes</t>
  </si>
  <si>
    <t>PROGRAMA</t>
  </si>
  <si>
    <t>Vicerrectoría de Cultura y Bienestar</t>
  </si>
  <si>
    <t xml:space="preserve">                                              LISTADO DE PROYECTOS ELEGIBLES Y NO ELEGIDOS PARA EL FORTALECIMIENTO DE LA INTERACCION SOCIAL DE LA UNIVERSIDAD DEL CAUCA 2020 - ID SIVRI 3034</t>
  </si>
  <si>
    <t>1. Resumen del proyecto (diligenciar los campos en línea utilizando como guía el Formato PM-IV-6.1-FOR-6 Resumen de proyecto)</t>
  </si>
  <si>
    <t>5. Hoja de vida de Investigadores (Formato PM-IV-6.1-FOR-13)</t>
  </si>
  <si>
    <t>7. Cartas de compromiso y/o contrapartida de entidades públicas o privadas participantes, otros grupos de investigación institucionales o expertos externos, cuando sea del caso</t>
  </si>
  <si>
    <t>8. Documentos de soporte asociados a los aspectos ético-legales, consentimiento informado (general, parental o para trabajo con comunidades) y consentimientos de derechos de uso de imagen, uso de obras musicales, uso de obra musical original, uso de fotografías, uso de espacio público, modelo de encuesta entre otros</t>
  </si>
  <si>
    <t>10. El director de la propuesta debe ser un profesor de planta de la Universidad del Cauca. Si el proyecto es seleccionado en el listado de proyectos elegibles, el profesor se compromete a realizar la gestión para garantizar la labor docente, teniendo en cuenta el Acuerdo Académico 21 de 2019 artículo 7, numeral 2.</t>
  </si>
  <si>
    <t>11. Al momento de postular el proyecto, los investigadores participantes, los grupos de investigación, los Colectivos Universitarios y Funcionarios de planta, deben estar a paz y salvo con los compromisos adquiridos en la Vicerrectoría de Investigaciones y la Vicerrectoría de Cultura y Bienestar</t>
  </si>
  <si>
    <t>12. Los proyectos deben tener vinculación al menos un integrante de un semillero de investigación inscrito en el Sistema de Investigaciones de La Universidad del Cauca</t>
  </si>
  <si>
    <t>Obtención de aceite a partir del endospermo del grano de quinoa, para el fortalecimiento de la cadena productiva de la quinoa en el Departamento del Cauca</t>
  </si>
  <si>
    <t>Carlos Alberto Gonzalez Callejas</t>
  </si>
  <si>
    <t>Revisión VRI</t>
  </si>
  <si>
    <t>Facultad de Ciencias Agrarias</t>
  </si>
  <si>
    <t>Caracterización Socio Demográfica de Personas con Tuberculosis Sensible en el Cauca 2014 a 2018</t>
  </si>
  <si>
    <t>Regina Victoria Plaza Rivera</t>
  </si>
  <si>
    <t>Formulado</t>
  </si>
  <si>
    <t>Facultad de Ciencias de la Salud</t>
  </si>
  <si>
    <t>Multiplicidades del cuidado: enred-ando subjetividades, un estudio de caso en personas con presión arterial alta.</t>
  </si>
  <si>
    <t>Jorge Albeiro Sotelo Daza</t>
  </si>
  <si>
    <t>EVALUACIÓN DE LA GESTIÓN INTEGRAL DEL RECURSO HÍDRICO COMO FUENTE DE DESARROLLO SOCIAL PARA UNA COMUNIDAD INDÍGENA EN EL MUNICIPIO DE TIMBIO, CAUCA</t>
  </si>
  <si>
    <t>Juan Carlos Casas Zapata</t>
  </si>
  <si>
    <t>Facultad de Ingeniería Civil</t>
  </si>
  <si>
    <t>Apoyo al fortalecimiento de la actividad productiva de sacha inchi como alternativa generadora de ingresos y empleo en los municipios de Timbio y Tambo del departamento del Cauca.</t>
  </si>
  <si>
    <t>Rene Zuñiga Rengifo</t>
  </si>
  <si>
    <t>Facultad de Ciencias Naturales, Exactas y de la Educación</t>
  </si>
  <si>
    <t>Música e Interacción Socia l- Compositores del Programa Licenciatura en Música</t>
  </si>
  <si>
    <t>CARLOS HUGO AYALA</t>
  </si>
  <si>
    <t>COMPETENCIAS COMUNICATIVAS EN MEDIACION CON LAS TICS Y LA RELACIÓN CON EL ESTRÉS EN PROFESORES DE EDUCACION SUPERIOR EN TIEMPOS DE COFINAMIENTO</t>
  </si>
  <si>
    <t>Isabel Muñoz Zambrano</t>
  </si>
  <si>
    <t>Estrategia combinada basada en test rápidos IgG- IgM y RT-PCR para la detección y el diagnóstico del SARS-CoV-2 en población académica universitaria</t>
  </si>
  <si>
    <t>Maria Virginia Pinzon Fernandez</t>
  </si>
  <si>
    <t>Itinerarios terapéuticos de mujeres migrantes para la prevención de mortalidad por enfermedad cardiovascular, Cauca 2020</t>
  </si>
  <si>
    <t>Adriana Castro Mañunga</t>
  </si>
  <si>
    <t>DECIDIR, GESTAR Y PARIR EN PAZ: APRENDIZAJE DE ENSEÑANZA REMOTA CON FAMILIAS GESTANTES</t>
  </si>
  <si>
    <t>Ivett Adriana Herrera Zuleta</t>
  </si>
  <si>
    <t>Interacción social solidaria para el conocimiento local: sensibilización en educación financiera en el marco de la Sustentabilidad urbana en Popayán</t>
  </si>
  <si>
    <t>Olga Lucía Cadena Durán</t>
  </si>
  <si>
    <t>Facultad de Ciencias Contables Económicas y Administrativas</t>
  </si>
  <si>
    <t>"Fortalecimiento de la red de productores y consumidores por la soberanía alimentaria y la paz territorial. Caso de estudio: Mercados agroecológicos en Popayán."</t>
  </si>
  <si>
    <t>APLICACIÓN DE ESTRATEGIAS INNOVADORAS PARA LA ENSEÑANZA-APRENDIZAJE DE LA QUÍMICA EN LA EDUCACIÓN MEDIA</t>
  </si>
  <si>
    <t>Andrea Carolina Cabanzo Olarte</t>
  </si>
  <si>
    <t>Saberes ancestrales caminando sin prisa</t>
  </si>
  <si>
    <t>Marisol Orozco Álvarez</t>
  </si>
  <si>
    <t>Uso eficiente de residuos sólidos orgánicos domésticos en huertos urbanos con comunidades vulnerables por la pandemia y en condiciones de pobreza</t>
  </si>
  <si>
    <t>Luis Alfredo Londoño Velez</t>
  </si>
  <si>
    <t>Desarrollo de snacks funcionales extruidos con adición de harina hiperproteica de quinua”Chenopodium quinoa” y vegetales, para el fortalecimiento de la cadena de quinoa.</t>
  </si>
  <si>
    <t>Diego Fernando Roa Acosta</t>
  </si>
  <si>
    <t>Modelo-Piloto de Escuela de formación social, ambiental, económica, política y cultural con énfasis en formulación de Proyectos con líderes y lideresas campesinas, afro y población reincorporada en el municipio de Patía.</t>
  </si>
  <si>
    <t>Juan Pablo Paz Concha</t>
  </si>
  <si>
    <t>Implementación del cultivo de hongos comestibles en huertas escolares como estrategia para la soberanía alimentaria en una comunidad indígena del municipio de Puracé.-Cauca</t>
  </si>
  <si>
    <t>Fabiola Eugenia González Cuellar</t>
  </si>
  <si>
    <t>Mecanismos de autoprotección comunitaria y territorial en Inzá (2020-2021)</t>
  </si>
  <si>
    <t>William de Jesús Bravo García</t>
  </si>
  <si>
    <t>VALORACIÓN DE LA SUSTENTABILIDAD DE UNIDADES PRODUCTIVAS FAMILIARES DE FAMILIARES DE LA RED ASOVIDAS, DEPARTAMENTO DEL CAUCA</t>
  </si>
  <si>
    <t>Jose Fernando Grass Ramírez</t>
  </si>
  <si>
    <t>ACCIONES PARA EL BUEN VIVIR EN LA COMUNIDAD RURAL UBICADA EN LA HACIENDA CHAYANI, DE CAJIBÍO CAUCA.</t>
  </si>
  <si>
    <t>Sandra Jimena Jácome Velasco</t>
  </si>
  <si>
    <t>Proyecto de Interacción comunitaria: Identidad visual de la Cooperativa multiáctiva Nuestra siembra del pueblo Nasa, resguardo indígena de Quichaya, departamento del Cauca, Colombia.</t>
  </si>
  <si>
    <t>MECANISMOS DE AUTOPROTECCIÓN COMUNITARIA Y TERRITORIAL EN INZÁ (2020-2021)</t>
  </si>
  <si>
    <t>Rutas de interacción con la comunidad en la formación de nuevos ciudadanos y ciudadanas participes en procesos de Gestión y Educación Ambiental</t>
  </si>
  <si>
    <t>Luz Adriana Rengifo Gallego</t>
  </si>
  <si>
    <t>Miradas desde el Cauca profundo: Miniserie documental</t>
  </si>
  <si>
    <t>Leonardo Bejarano Rodriguez</t>
  </si>
  <si>
    <t>Facultad de Ciencias Humanas y Sociales</t>
  </si>
  <si>
    <t>montalvofrancy@hotmail.com</t>
  </si>
  <si>
    <t>Francy Lizeth Montalvo Lopez</t>
  </si>
  <si>
    <t>Arte</t>
  </si>
  <si>
    <t>Humanidades</t>
  </si>
  <si>
    <t>Música y Musicología</t>
  </si>
  <si>
    <t>Nancy Yohana Correa Serna</t>
  </si>
  <si>
    <t>Historia y Arqueologia</t>
  </si>
  <si>
    <t>Historia de Colombia</t>
  </si>
  <si>
    <t>Orián Jiménez Meneses</t>
  </si>
  <si>
    <t>ojimenez@unalmed.edu.co</t>
  </si>
  <si>
    <t>nycorreas@unal.edu.co</t>
  </si>
  <si>
    <t>Esperanza Torres Rojas</t>
  </si>
  <si>
    <t>Otras Ciencias Agrícolas</t>
  </si>
  <si>
    <t>etorresr@unal.edu.co</t>
  </si>
  <si>
    <t>Ciencias Agrícolas</t>
  </si>
  <si>
    <t>Marina Sánchez De Prager</t>
  </si>
  <si>
    <t>msanchezpr@unal.edu.co</t>
  </si>
  <si>
    <t>DAVID EDUARDO ALVAREZ SANCHEZ</t>
  </si>
  <si>
    <t>daealvarezsa@unal.edu.co</t>
  </si>
  <si>
    <t>Biotecnología Agrícola</t>
  </si>
  <si>
    <t>Biotecnología Agrícola y de alimentos</t>
  </si>
  <si>
    <t>Ana Patricia LEON URQUIJO</t>
  </si>
  <si>
    <t>Ciencias Sociales</t>
  </si>
  <si>
    <t>Educación General</t>
  </si>
  <si>
    <t>Ciencias de la Educación</t>
  </si>
  <si>
    <t>apleon12@gmail.com  -  3004102458</t>
  </si>
  <si>
    <t>León Darío Vélez Vargas</t>
  </si>
  <si>
    <t>ldvelez@unal.edu.co</t>
  </si>
  <si>
    <t>Agricultura</t>
  </si>
  <si>
    <t>Agricultura, Sivilcultura y pesca</t>
  </si>
  <si>
    <t>Otras Ciencias Sociales</t>
  </si>
  <si>
    <t>Economía y Negocios</t>
  </si>
  <si>
    <t>Manuel Ramírez Gómez</t>
  </si>
  <si>
    <t>Economía</t>
  </si>
  <si>
    <t>maramire@claustro.urosario.edu.co</t>
  </si>
  <si>
    <t>Mario Samuel Rodríguez Barrero</t>
  </si>
  <si>
    <t>msrodriguezb@gmail.com  -  3134817149</t>
  </si>
  <si>
    <t>Relaciones Industriales</t>
  </si>
  <si>
    <t>Artes y Audiovisuales</t>
  </si>
  <si>
    <t>Sorany Marin Trejos</t>
  </si>
  <si>
    <t>hanchiga@hotmail.com</t>
  </si>
  <si>
    <t>Ciencias Naturales</t>
  </si>
  <si>
    <t>Ciencias de la Tierra y Medioambientales</t>
  </si>
  <si>
    <t>Ciencias del Medio Ambiente</t>
  </si>
  <si>
    <t>jeniffer paola gracia rojas</t>
  </si>
  <si>
    <t>jpgraciar@gmail.com</t>
  </si>
  <si>
    <t>ALDA MARINA ESCOLAR  VILORIA</t>
  </si>
  <si>
    <t>alda.escolar@uac.edu.co</t>
  </si>
  <si>
    <t>Ciencias Químicas</t>
  </si>
  <si>
    <t>Jairo René Martínez Morales</t>
  </si>
  <si>
    <t>rene@tucan.uis.edu.co</t>
  </si>
  <si>
    <t>Quimica Orgánica</t>
  </si>
  <si>
    <t>no tiene nada</t>
  </si>
  <si>
    <t>Ciencias Médicas y de la Salud</t>
  </si>
  <si>
    <t>Medicina Clínica</t>
  </si>
  <si>
    <t>Ciencias de la Salud</t>
  </si>
  <si>
    <t>Ciencias del cuidado de la salud y servicios</t>
  </si>
  <si>
    <t>Lucelly López López</t>
  </si>
  <si>
    <t>lucellyl@gmail.com</t>
  </si>
  <si>
    <t>María Angélica Arzuaga Salazar</t>
  </si>
  <si>
    <t>marzuaga3@yahoo.es  -  3167408195</t>
  </si>
  <si>
    <t>Otras Ciencias Médicas</t>
  </si>
  <si>
    <t>Juan Carlos Velásquez Valencia</t>
  </si>
  <si>
    <t>jcocupa@gmail.com  -  3154034179</t>
  </si>
  <si>
    <t>Salud Ocupacional</t>
  </si>
  <si>
    <t>Cardivascular</t>
  </si>
  <si>
    <t>Clara Ines Saldariaga Giraldo</t>
  </si>
  <si>
    <t>clarais@une.net.co</t>
  </si>
  <si>
    <t>Medicina clínica</t>
  </si>
  <si>
    <t>Medicina General Interna</t>
  </si>
  <si>
    <t>Javier diaz castro</t>
  </si>
  <si>
    <t>jdiaz@unillanos.edu.co --  3115417666</t>
  </si>
  <si>
    <t>Ciencias Sociales Interdisciplinaria</t>
  </si>
  <si>
    <t>Jeferson Asprilla Perea</t>
  </si>
  <si>
    <t>jasprilla@gmail.com  -  3136027794</t>
  </si>
  <si>
    <t>cgonzalezcallejas@unicauca.edu.co</t>
  </si>
  <si>
    <t>llondono@unicauca.edu.co</t>
  </si>
  <si>
    <t>droa@unicauca.edu.co</t>
  </si>
  <si>
    <t>jppaz@unicauca.edu.co</t>
  </si>
  <si>
    <t>jfgrass@unicauca.edu.co</t>
  </si>
  <si>
    <t>olgacadena@unicauca.edu.co</t>
  </si>
  <si>
    <t>rvplaza@unicauca.edu.co</t>
  </si>
  <si>
    <t>jorgesot@unicauca.edu.co</t>
  </si>
  <si>
    <t>imunoz@unicauca.edu.co</t>
  </si>
  <si>
    <t>mpinzon@unicauca.edu.co</t>
  </si>
  <si>
    <t>adrianacastro@unicauca.edu.co</t>
  </si>
  <si>
    <t>adrianazuleta@unicauca.edu.co</t>
  </si>
  <si>
    <t>fegonza@unicauca.edu.co</t>
  </si>
  <si>
    <t>sjacome@unicauca.edu.co</t>
  </si>
  <si>
    <t>rzuniga@unicauca.edu.co</t>
  </si>
  <si>
    <t>acabanzo@unicauca.edu.co</t>
  </si>
  <si>
    <t>luzrengifo@unicauca.edu.co</t>
  </si>
  <si>
    <t>jccasas@unicauca.edu.co</t>
  </si>
  <si>
    <t>maorozco@unicauca.edu.co</t>
  </si>
  <si>
    <t>chayala@unicauca.edu.co</t>
  </si>
  <si>
    <t>Cirit Del Carmen Mateus De Oro</t>
  </si>
  <si>
    <t>ciritmateus22@gmail.com - 3017543339</t>
  </si>
  <si>
    <t>Oscar Fernando Acevedo Arango</t>
  </si>
  <si>
    <t>oscaracevedo@usantotomas.edu.co</t>
  </si>
  <si>
    <t>Otras ciencias Sociales Interdisciplinarias</t>
  </si>
  <si>
    <t>Juanita Ángel Uribe</t>
  </si>
  <si>
    <t>jangel@javeriana.edu.co</t>
  </si>
  <si>
    <t>Medicina Basica</t>
  </si>
  <si>
    <t>Inmunología</t>
  </si>
  <si>
    <t xml:space="preserve">FACULTAD </t>
  </si>
  <si>
    <t>GRUPO DE Investigación</t>
  </si>
  <si>
    <t>INFORMACIÓN DEL PROYECTO</t>
  </si>
  <si>
    <t>PARES EXTERNOS</t>
  </si>
  <si>
    <t>VERIFICACIÓN CUMPLIMIENTO REQUISITOS</t>
  </si>
  <si>
    <t>INICIO DE ACTIVIDADES</t>
  </si>
  <si>
    <t>sagipe07@gmail.com</t>
  </si>
  <si>
    <t>Andres Felipe Aristizabal</t>
  </si>
  <si>
    <t>Evaluación de una intervención educativa de enfermería dirigida a usuarios con enfermedades cardiovasculares en tiempos de COVID-19, proyecto que será inscrito a través del Grupo Tjeng -grupo de Investigación en Enfermería.</t>
  </si>
  <si>
    <t>Martha Isabel Vivas Chacón</t>
  </si>
  <si>
    <t>PATÍA SINFÓNICO</t>
  </si>
  <si>
    <t>Juan Carlos Gomez Alvarez</t>
  </si>
  <si>
    <t>mavienf@unicauca.edu.co</t>
  </si>
  <si>
    <t>Enfermeria</t>
  </si>
  <si>
    <t>Claudia Marcela Poveda Henao</t>
  </si>
  <si>
    <t>claudia.poveda@shaio.org</t>
  </si>
  <si>
    <t>DIRECTOR DE LA PROPUESTA ES DOCENTE DE PLANTA</t>
  </si>
  <si>
    <t>Soncolombia</t>
  </si>
  <si>
    <t>Música</t>
  </si>
  <si>
    <t>Planta</t>
  </si>
  <si>
    <t>Diseño</t>
  </si>
  <si>
    <t>Diseño y Sociedad</t>
  </si>
  <si>
    <t xml:space="preserve">Ciencia y Tecnología de Biomoléculas de Interés Agroindustrial - CYTBIA, </t>
  </si>
  <si>
    <t>Ing. Agroindustrial</t>
  </si>
  <si>
    <t>Ing. Agropecuaria</t>
  </si>
  <si>
    <t>TULL, Grupo de Investigaciones para el Desarrollo Rural</t>
  </si>
  <si>
    <t>TULL, Grupo de Investigaciones para el Desarrollo Rural  -   Investigaciones Contables, Económicas y Administrativas -GICEA-  PENSAMIENTO ECONÓMICO, SOCIEDAD Y CULTURA</t>
  </si>
  <si>
    <t>Ocasional</t>
  </si>
  <si>
    <t>Medicina</t>
  </si>
  <si>
    <t>Grupo de Investigación en Tuberculosis</t>
  </si>
  <si>
    <t>Grupo de Investigación en Salud -GIS, Grupo de Investigación en Tuberculosis</t>
  </si>
  <si>
    <t>COMUNICACION HUMANA Y SUS DESORDENES  -  Investigaciones Contables, Económicas y Administrativas -GICEA</t>
  </si>
  <si>
    <t>Ing. Agroindustrial -  Contables</t>
  </si>
  <si>
    <t xml:space="preserve">Medicina </t>
  </si>
  <si>
    <t>Fonoaudiología - Administración</t>
  </si>
  <si>
    <t>Tjeng: Investigación en Enfermería</t>
  </si>
  <si>
    <t>Centro de Estudios en Microbiología y Parasitología</t>
  </si>
  <si>
    <t>Fisioterapia</t>
  </si>
  <si>
    <t>Antropología</t>
  </si>
  <si>
    <t>Química</t>
  </si>
  <si>
    <t>Ing. Ambiental</t>
  </si>
  <si>
    <t>Química de Compuestos  Bioactivos, Química de Productos Naturales, Biologia Molecular, Ambiental y Cancer</t>
  </si>
  <si>
    <t>lebejarano@unicauca.edu.co</t>
  </si>
  <si>
    <t xml:space="preserve">ESTUDIOS LINGUISTICOS PEDAGOGICOS Y SOCIO CULTURALES DEL SUROCCIDENTE COLOMBIANO, </t>
  </si>
  <si>
    <t>Economia</t>
  </si>
  <si>
    <t>Biología</t>
  </si>
  <si>
    <t>Grupo de Estudios en Educación Indígena y Multicultural-GEIM</t>
  </si>
  <si>
    <t>wgarcia@unicauca.edu.co</t>
  </si>
  <si>
    <t>Grupo de Estudios Ambientales -  ,  Grupo interinstitucional Ciencia, acciones y creencias UPN -UV</t>
  </si>
  <si>
    <t>GRUPO DE CIENCIA E INGENIERIA EN SISTEMAS AMBIENTALES-GCISA-TSEJK</t>
  </si>
  <si>
    <t>no tiene cargado documento</t>
  </si>
  <si>
    <t>Repetido con ID 5514- no tiene cargado documento</t>
  </si>
  <si>
    <t>ACEPTA</t>
  </si>
  <si>
    <r>
      <t xml:space="preserve">2. Presupuesto global (Formato PM-IV-6.1-FOR-16)  --  </t>
    </r>
    <r>
      <rPr>
        <b/>
        <sz val="11"/>
        <color rgb="FFFF0000"/>
        <rFont val="Cambria"/>
        <family val="1"/>
        <scheme val="major"/>
      </rPr>
      <t>REVISAR RUBROS QUE SEAN ACORDES A TERMINOS DE REFERENCIA</t>
    </r>
  </si>
  <si>
    <r>
      <t xml:space="preserve">6. Cronograma de actividades  (ver anexo 2 Cronograma Actividades del Proyecto). </t>
    </r>
    <r>
      <rPr>
        <b/>
        <sz val="12"/>
        <color rgb="FFFF0000"/>
        <rFont val="Cambria"/>
        <family val="1"/>
        <scheme val="major"/>
      </rPr>
      <t>REVISAR FECHAS DE INICIO</t>
    </r>
  </si>
  <si>
    <t>jcgomezalvarez@unicauca.edu.co</t>
  </si>
  <si>
    <t>CUMPLE O NO CUMPLE</t>
  </si>
  <si>
    <r>
      <t xml:space="preserve">OBSERVACIONES </t>
    </r>
    <r>
      <rPr>
        <b/>
        <sz val="12"/>
        <color rgb="FFFF0000"/>
        <rFont val="Cambria"/>
        <family val="1"/>
        <scheme val="major"/>
      </rPr>
      <t>COLOCARLAS DETALLADAMENTE</t>
    </r>
  </si>
  <si>
    <t>Docente ocasional</t>
  </si>
  <si>
    <t>Aceptación por Par</t>
  </si>
  <si>
    <t>Falta Documentación</t>
  </si>
  <si>
    <t>Propuesta repetida</t>
  </si>
  <si>
    <t>No aceptación Par</t>
  </si>
  <si>
    <r>
      <t xml:space="preserve">3. Aval de Departamento (Formato PM-IV-6.1-FOR-1)  -  </t>
    </r>
    <r>
      <rPr>
        <b/>
        <sz val="11"/>
        <color rgb="FFFF0000"/>
        <rFont val="Cambria"/>
        <family val="1"/>
        <scheme val="major"/>
      </rPr>
      <t>FIRMADO ESCANEO</t>
    </r>
  </si>
  <si>
    <r>
      <t xml:space="preserve">4. Aval del Comité de Facultad para Investigación y Posgrados (Formato PM-IV-6.1-PR-33) -  </t>
    </r>
    <r>
      <rPr>
        <b/>
        <sz val="11"/>
        <color rgb="FFFF0000"/>
        <rFont val="Cambria"/>
        <family val="1"/>
        <scheme val="major"/>
      </rPr>
      <t>FIRMADO ESCANEO</t>
    </r>
  </si>
  <si>
    <t>Oscar Andrés Hernández Salgar</t>
  </si>
  <si>
    <t>oscar.hernandez@javeriana.edu.co</t>
  </si>
  <si>
    <t>Investigaciones Contables, Económicas y Administrativas -GICEA</t>
  </si>
  <si>
    <t>ALIANZAS</t>
  </si>
  <si>
    <t>SEMILLERO</t>
  </si>
  <si>
    <t>Centro de Innovación y Apropiación Social de la Caficultura Cicaficultura, Universidad del Quindío, Surco Campesino Universitario, Resguardo Indígena de Rioblanco, Somos Chakra, Savia Herbolaria, Biotienda Naturalmente Saludable, Juventud Humana, Finca La Celina</t>
  </si>
  <si>
    <t xml:space="preserve"> Semillero Agora, INVESTIGACION POLITICA, DESARROLLO RURAL TULL, ECONOMÍA SOCIAL Y CULTURAL DE PAZ, Modelos alternativos al desarrollo</t>
  </si>
  <si>
    <t>Semillero SINERGIA  - SONARTE</t>
  </si>
  <si>
    <t>Secretaria Departamental de Salud del Cauca</t>
  </si>
  <si>
    <t>GEYCO: GERENCIA Y GESTIÓN DEL CONOCIMIENTO</t>
  </si>
  <si>
    <t>Fundación Universitaria Maria Cano</t>
  </si>
  <si>
    <t>SEMILLERO DE INVESTIGACIÓN EN SALUD - SIS</t>
  </si>
  <si>
    <t>NO tiene</t>
  </si>
  <si>
    <t>SIEN: SEMILLERO DE INVESTIGACIÓN DE ENFERMERÍA</t>
  </si>
  <si>
    <t>Asociación Nacional de Usuarios Campesinos ANUC/ Secretaría de Salud Departamental del Cauca / Universidad del Cauca / Grupo investigación Tjeng / Grupo de Investigación Antropos</t>
  </si>
  <si>
    <t>Comunicación, género y perspectivas disruptivas</t>
  </si>
  <si>
    <t>Movimiento Nacional por la Salud Sexual y Reproductiva</t>
  </si>
  <si>
    <t>Proyectamos SAS</t>
  </si>
  <si>
    <t>MOVIMIENTO CORPORAL HUMANO Y CALIDAD DE VIDA</t>
  </si>
  <si>
    <t>ESCUELA DE LÍDERES MOVIMIENTO Y PAZ, MOYPA</t>
  </si>
  <si>
    <t>LUZ ANGELA TOVAR RUIZ</t>
  </si>
  <si>
    <t>latovar@unicauca.edu.co</t>
  </si>
  <si>
    <t>Josep Maria  Blanch Ribas</t>
  </si>
  <si>
    <t>jmblanchr@usbcali.edu.co  -  3166246269</t>
  </si>
  <si>
    <t xml:space="preserve">MOVIMIENTO CORPORAL HUMANO Y CALIDAD DE VIDA, Tjeng: Investigación en Enfermería, </t>
  </si>
  <si>
    <t>IPS Horisoes, REDESAM</t>
  </si>
  <si>
    <t>ESTRATEGIA EDUCATIVA PARA EL MANTENIMIENTO DE LA LACTANCIA MATERNA EN PANDEMIA</t>
  </si>
  <si>
    <t>ADRIANA LUCIA VALDEZ FERNANDEZ</t>
  </si>
  <si>
    <t>adrianitalvf@unicauca.edu.co</t>
  </si>
  <si>
    <t>Lactancia materna y alimentación complementaria, Tjeng: Investigación en Enfermería</t>
  </si>
  <si>
    <t>Universidad del Cauca y Hospital Susana Lopez de Valencia</t>
  </si>
  <si>
    <t>nO tiene</t>
  </si>
  <si>
    <t>Pediatría</t>
  </si>
  <si>
    <t>Nelson  Muñoz Alvarez</t>
  </si>
  <si>
    <t>crisca53@gmail.com</t>
  </si>
  <si>
    <t>Estrategia de interacción social entre pares, para la identificación de factores de riesgo que llevan al consumo de alcohol en estudiantes de Medicina de la Universidad del Cauca (2020-2021)</t>
  </si>
  <si>
    <t>Diego Illera Rivera</t>
  </si>
  <si>
    <t>dillera@unicauca.edu.co</t>
  </si>
  <si>
    <t>ACEMCAUCA</t>
  </si>
  <si>
    <t>Salud, Familia y Sociedad</t>
  </si>
  <si>
    <t>Abuso de Sustancias</t>
  </si>
  <si>
    <t>ANDRA MILENA RESTREPO ESCOBAR</t>
  </si>
  <si>
    <t>srestrepoescobar@gmail.com</t>
  </si>
  <si>
    <t>Fundación Casa de la Cultura José María Vivas Balcazar, Enchiva &amp; SAS, Tunía Teatro, Programa de Jóvenes Uswal Kiwe, CIDCU</t>
  </si>
  <si>
    <t>Laboratorio de Innovación Social (LINNOS): espacio para la comunicación y co-creación de iniciativas de innovación social</t>
  </si>
  <si>
    <t>Silvio Andrés Mosquera Sánchez</t>
  </si>
  <si>
    <t>Ing. Agroinstrial</t>
  </si>
  <si>
    <t>smosquera@unicauca.edu.co</t>
  </si>
  <si>
    <t>Grupo de Investigaciones ANTROPOS, Ciencia y Tecnología de Biomoléculas de Interés Agroindustrial - CYTBIA</t>
  </si>
  <si>
    <t>Asociación de Recicladores de oficio Goleros-AROG</t>
  </si>
  <si>
    <t>humanidades</t>
  </si>
  <si>
    <t>Otras Humanidades</t>
  </si>
  <si>
    <t>Pedro Emilio SANABRIA Rangel</t>
  </si>
  <si>
    <t>pesanabriar@gmail.com</t>
  </si>
  <si>
    <t>QUIMICA DE COMPUESTOS BIOACTIVOS (SIQCB)</t>
  </si>
  <si>
    <t>Unicauca e Institución Educativa Comercial del Norte</t>
  </si>
  <si>
    <t>no tiene documentos</t>
  </si>
  <si>
    <t>CIENCIAS, ACCIONES Y CREENCIAS, Investigación Ciencias Ambientales</t>
  </si>
  <si>
    <t>Secretaría de Desarrollo Agroambiental y de Fomento Económico. Acaldía de Popayán</t>
  </si>
  <si>
    <t>Apoyo al proceso de caracterización del daño colectivo del conflicto armado en el municipio de Morales (Cauca), 1985-2016.</t>
  </si>
  <si>
    <t>Unidad de Víctimas</t>
  </si>
  <si>
    <t>otras ciencias sociales</t>
  </si>
  <si>
    <t>Ciencias sociales interdisciplinarias</t>
  </si>
  <si>
    <t>Adriana  Arroyo  Ortega</t>
  </si>
  <si>
    <t>adriana.arroyo.ortega1@gmail.com</t>
  </si>
  <si>
    <t>Comite de cafeteros del Cauca,Resguardo indígena de Kite Kiwe, grupo de investigación GTI</t>
  </si>
  <si>
    <t>Universidad del Cauca</t>
  </si>
  <si>
    <t>No tiene</t>
  </si>
  <si>
    <t>Universidad del cauca</t>
  </si>
  <si>
    <t>, BIOEMPAQUES - SIB, BIOMOLÈCULAS</t>
  </si>
  <si>
    <t>Universidad del Cauca Empresa SEGALCO S.A.S</t>
  </si>
  <si>
    <t>DESARROLLO RURAL TULL</t>
  </si>
  <si>
    <t>Unicauca-Fundecima</t>
  </si>
  <si>
    <t>BIOMOLÈCULAS</t>
  </si>
  <si>
    <t>Corporación Red Empresarial Colectiva</t>
  </si>
  <si>
    <t>DESARROLLO RURAL TULL, Derechos Humanos, DISTOPIA</t>
  </si>
  <si>
    <t>Universidad del Cauca, Fundación Colombia Nuestra y Red ASOVIDAS</t>
  </si>
  <si>
    <t>Comunicación, género y perspectivas disruptivas, Modelos alternativos al desarrollo, DESARROLLO RURAL TULL, ECONOMÍA SOCIAL Y CULTURAL DE PAZ</t>
  </si>
  <si>
    <t>Universidad del Cauca Universidad del Quindío, Grupo Cinedades y Semillero de investigación Junta de acción comunal del Barrio Los Comuneros, grupo La Gruta Junta de acción comunal del Barrio Los Naranjos, grupo de Mujeres Los Naranjos Junta de acción comunal de Barrio la Loma de La Virgen, Grupo Periferia Crítica Junta de acción comunal del Barrio Nuevo Japón, Grupo de mujeres de Familias en acción</t>
  </si>
  <si>
    <t>SI</t>
  </si>
  <si>
    <t xml:space="preserve">PENDIENTE POR VERIFICAR </t>
  </si>
  <si>
    <t xml:space="preserve">SI </t>
  </si>
  <si>
    <t>9. Compromisos asociados al proyecto. Los proyectos deberán presentar al menos un total de (2) Productos de Apropiación Social del conocimiento y un (1) Producto de Generación de Nuevo Conocimiento, Desarrollo Tecnológico e Innovación ó Formación de Talento Humano, de acuerdo a las categorías y tipologías estipuladas por el Ministerio de Ciencia Tecnología e Innovación</t>
  </si>
  <si>
    <t xml:space="preserve">PENDIENTE VERIFICAR </t>
  </si>
  <si>
    <t xml:space="preserve">SI (VER OBSERVACIÓN) </t>
  </si>
  <si>
    <t xml:space="preserve">NO </t>
  </si>
  <si>
    <t>No existen proyectos registrados</t>
  </si>
  <si>
    <t>NO (VER OBSERVACIÓN)</t>
  </si>
  <si>
    <t>PENDIENTE VERIFICAR</t>
  </si>
  <si>
    <t xml:space="preserve">SI  </t>
  </si>
  <si>
    <t>SI (VER OBSERVACIÓN)</t>
  </si>
  <si>
    <t>TULL, Grupo de Investigaciones para el Desarrollo Rural - Bosques y comunidades</t>
  </si>
  <si>
    <t>Archivo audiovisual de la U. del Cauca, la imagen del departamento desde la academia.</t>
  </si>
  <si>
    <t>Oscar Eduardo Potes González</t>
  </si>
  <si>
    <t>Facultad de Derecho y Ciencias Políticas</t>
  </si>
  <si>
    <t>Comunicación Social</t>
  </si>
  <si>
    <t>Difusión de la Biblioteca Afrocolombiana de las Ciencias Sociales (2021)</t>
  </si>
  <si>
    <t>William Mina Aragón</t>
  </si>
  <si>
    <t>ACTORES, PROCESOS E INSTITUCIONES POLÍTICAS - GIAPRIP</t>
  </si>
  <si>
    <t>Asociación Cultural Casa del Niño y Unidad de Organizaciones Afrocaucanas (UOAFROC)</t>
  </si>
  <si>
    <t>williammina@hotmail.com</t>
  </si>
  <si>
    <t>Ciencias Politicas</t>
  </si>
  <si>
    <t>Ciencias sociales Interdisciplinarias</t>
  </si>
  <si>
    <t>Catalina Muñoz Rojas</t>
  </si>
  <si>
    <t>c.munoz2017@uniandes.edu.co</t>
  </si>
  <si>
    <t>Cooperativa multiactiva Nuestra siembra del pueblo Nasa del resguardo indígena de Quichaya</t>
  </si>
  <si>
    <t>Soncolombia - Cultura y Política</t>
  </si>
  <si>
    <t>SEGALCO</t>
  </si>
  <si>
    <t>Grupo de Investigación en Química Analítica Ambiental - Cooperativa
Sacha Tambo</t>
  </si>
  <si>
    <t>UNAD - POPAYAN  - Cooperativa
Sacha Tambo</t>
  </si>
  <si>
    <t xml:space="preserve">Universidad del Valle </t>
  </si>
  <si>
    <t>Cabildo Indígena Kokonuco, Grupo de investigación CEMPA- Universidad del Cauca, Grupo de Investigaciones Microbiológicas-UR (GIMUR)Universidad del Rosario</t>
  </si>
  <si>
    <t xml:space="preserve">Asociación de Autoridades Indígenas del Concejo Territorial de Pueblos Indígenas Juan Tama (Inzá) - Consejo Regional Indígena del Cauca </t>
  </si>
  <si>
    <t xml:space="preserve">NA </t>
  </si>
  <si>
    <t>NA</t>
  </si>
  <si>
    <t>Proyecto Social de iniciación y formación deportiva: “Deporte, Infancia y Paz” Universidad del Cauca</t>
  </si>
  <si>
    <t>ANDRES FELIPE VILLAQUIRAN HURTADO</t>
  </si>
  <si>
    <t>Universidad del Cauca, SINTRAUNICOL</t>
  </si>
  <si>
    <t>avillaquiran@unicauca.edu.co</t>
  </si>
  <si>
    <t>Ciencias del Deporte</t>
  </si>
  <si>
    <t>Aura Catalina ZEA ROBLES</t>
  </si>
  <si>
    <t>aurazea@usantotomas.edu.co</t>
  </si>
  <si>
    <t>Más que cifras: puzzle narrativo de violencias contra la mujer en Popayán</t>
  </si>
  <si>
    <t>Juan Carlos Pino Correa</t>
  </si>
  <si>
    <t>ESTUDIOS CULTURALES Y DE LA COMUNICACIÓN ECCO</t>
  </si>
  <si>
    <t>Alcaldía Mayor de Popayán</t>
  </si>
  <si>
    <t>jcpino@unicauca.edu.co</t>
  </si>
  <si>
    <t>ORDUZ GUALDRON, FRANK STEWARD</t>
  </si>
  <si>
    <t>f.orduz01@unisimonbolivar.edu.co</t>
  </si>
  <si>
    <t>Grupo de Investigación y Estudios en Comunicación</t>
  </si>
  <si>
    <t xml:space="preserve">Tjeng: Investigación en Enfermería - Grupo de Investigación y Estudios en Comunicación  </t>
  </si>
  <si>
    <t xml:space="preserve">CYTBIA, Ciencia y Tecnología de Biomoléculas de Interés Agroindustrial  </t>
  </si>
  <si>
    <t xml:space="preserve">1. Estado Formulado, no paso para revisirón VRI. 2. No se evidencia documentos cargados en SIVRI.  3. No presenta hojas de vida de investigadores.  4. En el registro de los integrantes del proyecto, no se visualiza el rol de estudiante de semillero de Investigación, ya que es claro en los términos de referencia, capitulo 7 item seis, Los proyectos deben tener vinculación al menos un integrante de un semillero de investigación inscrito en el Sistema de Investigaciones de La Universidad del Cauca. </t>
  </si>
  <si>
    <t>SEGUNDO OFICIO</t>
  </si>
  <si>
    <t xml:space="preserve">1. La distribución del presupuesto del proyecto no está en relación con lo establecido en las condiciones de participación, teniendo en cuenta que asigna un valor superior al porcentaje establecido para el rubro Salidas de Campo. Así mismo el valor estimado global es inferior al monto fijado para el fortalecimiento de las propuestas, ajustar. 2. El Aval del Comité de Facultad para Investigación y Posgrados sin firma, ajustar. 3. El periodo de ejecución del proyecto, debe ser mínimo a un (1) año como lo indican las condiciones de participación, ajustar. 4. No presenta carta de compromiso de una entidad pública o privada aliada al proyecto, adicionar. 5. Según las condiciones de participación frente a los compromisos del proyecto, se deben asociar (2) productos de Apropiación Social del conocimiento y sólo se registra uno, de esta manera deberá seleccionar un producto adicional en esta categoría, para lo anterior se sugiere reemplazar el producto "Otros", ajustar. 6. La estudiante Adriana Salomé Gómez Burbano pertenece al Semillero de Investigación Sinergia y  Freddy Adalberto Colina Santos, pertenecen al Semillero de Investigación  Sonarte, pero no ha oficializado el registro del Semillero ante la VRI, ajustar. </t>
  </si>
  <si>
    <t>1. El proyecto no se puede verificar en SIVRI, el sistema indica que no tiene registrado documentos.</t>
  </si>
  <si>
    <t>sEGUNDO OFICIO</t>
  </si>
  <si>
    <t>1.  La distribución del presupuesto del proyecto no está en relación con lo establecido en las condiciones de participación, la distribución del presupuesto, está por un monto inferior a lo estipulado en las condiciones de participación, ajustar, adicionalmente, en el archivo no se visualiza el prosupuesto global, ajustar. 2. En el registro de los integrantes del proyecto, no se visualiza ninguna persona en el rol de estudiante que pertenezca a un Semillero de Investigación, como lo indica en el capitulo 7 item seis de los términos referencia. ajustar.</t>
  </si>
  <si>
    <t>1. La fecha de inicio no puede ser el 15 de Enero de 2021, Si el proyecto resulta beneficiado financieramente el director del proyecto se deberá acoger a lo establecido en el acuerdo No. 064 de 2008, “Estatuto de Contratación” y deberá ejecutar presupuestalmente el 15% durante la vigencia fiscal 2020, establecido en el capitulo 9 de los términos de la convocatoria., ajustar. 2. La distribución del presupuesto, no corresponde a los requerimientos de los términos de referencia,  teniendo en cuenta que asigna un porcentaje superior del considerado para el rubro de Materiales e Insumos y Equipos, ajustar.  3. El aval de Departamento se encuentra sin la firma respectiva, ajustar. 4. Presenta oficio de aval del Consejo de Facultad firmado, pero no en el formato establecido, ajustar 5. Falta carta de participación de la La Cooperativa Sacha Tambo que suministrará el material vegetal para realizar el estudio, de igual manera la carta de alianza del grupo GIEPRONAL Universidad UNAD. Adicionalmente, no presente alianza con Grupo de Investigación de la Universidad del Cauca, adicionar. 6. El registro de los integrantes del proyecto, no se visualiza ninguna persona en el rol de estudiante que pertenezca a un Semillero de Investigación, como lo indica en el capitulo 7 item seis de los términos referencia. ajustar.</t>
  </si>
  <si>
    <t>1. El proyecto no se puede verificar en SIVRI, el sistema no evidencia documentos adjuntos, ademas el titulo de la propuesta se repite con el ID 5514.</t>
  </si>
  <si>
    <t>1. La distribución del presupuesto asigna un mayor valor al rubro Impresos del porcentaje estimado en las condiciones de participación, ajustar.  5. No presenta hojas de vida de investigadores, adicionar. 2. No presente alianza con otro Grupo de Investigación de la Universidad del Cauca, adicionar. 3. El proyecto no asocia compromisos, según las condiciones de participación deben ser: dos (2) de Apropiación Social del Conocimiento y seleccionar (1) de Desarrollo Tecnológico e Innovación, Generación de Nuevo Conocimiento ó Formación del Recurso Humano, así mismo debe incluir al menos la presentación de (1) informe técnico parcial que se sume al informe final ya registrado, ajustar. 4. El registro de los integrantes del proyecto, no se visualiza ninguna persona en el rol de estudiante que pertenezca a un Semillero de Investigación, como lo indica en el capitulo 7 item seis de los términos referencia.adicionar.</t>
  </si>
  <si>
    <t>1. La distribución del presupuesto, no corresponde a los requerimientos de los términos de referencia de la Convocatoria, teniendo en cuenta que se asigna un porcentaje superior del considerado para el rubro de Impresos y se incluye el rubro Servicios Técnicos que no es financiable por la convocatoria, ajustar. 2. No presenta Aval del Comité de Facultad para Investigación y Posgrados, adicionar. 3. No presenta hojas de vida de investigadores, adicionar 4. Presenta el cronograma pero no está en el formato establecido,cambiar al anexo 2.   5. No presenta cartas de compromiso de instituciones aliadas, adicionar, 6.  No tiene asociados Compromisos asociados al proyecto. Los proyectos deberán presentar al menos un total de (2) Productos de Apropiación Social del conocimiento y un (1) Producto de Generación de Nuevo Conocimiento, Desarrollo Tecnológico e Innovación ó Formación de Talento Humano, de acuerdo a las categorías y tipologías estipuladas por el Ministerio de Ciencia Tecnología e Innovación, adicionar. 7. En el registro de los integrantes del proyecto, no se visualiza el rol de estudiante de semillero de Investigación, ya que es claro en los términos de referencia, capitulo 7 item seis, Los proyectos deben tener vinculación al menos un integrante de un semillero de investigación inscrito en el Sistema de Investigaciones de La Universidad del Cauca, adicionar.</t>
  </si>
  <si>
    <t xml:space="preserve">1. En la ficha resumen del proyecto no está diligenciado lo relacionado al manejo de la confidencialidad, ajustar 2. La distribución del presupuesto, asigna a los rubros Equipos e Impresos, un porcentaje mayor al estipulado y de igual forma incluye el rubro de Servicios Técnicos que no es financiable de acuerdo a las condiciones de participación, ajustar.  3. No presenta hojas de vida de investigadores, adicionar. 4.  El proyecto asocia productos solamente en la Categoría de Apropiación Social del Conocimiento, de acuerdo a las condiciones de participación debe seleccionar al menos (1) de las categrorías de Generación de Conocimiento, Desarrollo Tecnológico e Innovación ó Formación del Recurso Humano, ajustar. </t>
  </si>
  <si>
    <t xml:space="preserve">1. La fecha de inicio de la propuesta, no podrá ser el 2 de marzo de 2021, teniendo encuenta que se estipula en el capitulo 9 de los términos de referencia, si el proyecto resulta beneficiado financieramente el director del proyecto se deberá acoger a lo establecido en el acuerdo No. 064 de 2008, “Estatuto de Contratación” y deberá ejecutar presupuestalmente el 15% durante la vigencia fiscal 2020, ajustar.  2. El proyecto incluye los rubros: Publicaciones y patentes, eventos académicos y servicios técnicos, que no son contemplados de financiar en los términos de referencia, ajustar. 3. No presenta soportes ético legales a pesar que menciona el manejo y desecho de los residuos biológicos y químicos generados y la generación de protocolos de tratamiento de estos residuos, adicionar. 4. Se sugiere al menos incluir un (1) informe técnico parcial.   
</t>
  </si>
  <si>
    <t xml:space="preserve">1.  La fecha de inicio de la propuesta, no podrá ser el 3 de Marzo de 2021, teniendo encuenta que se estipula en el capitulo 9 de los términos de referencia, si el proyecto resulta beneficiado financieramente el director del proyecto se deberá acoger a lo establecido en el acuerdo No. 064 de 2008, “Estatuto de Contratación” y deberá ejecutar presupuestalmente el 15% durante la vigencia fiscal 2020, ajustar. 2. El proyecto incluye los rubros: Publicaciones y patentes, Servicios técnicos y Eventos Académicos, que no son contemplados en los términos de referencia. De igual manera el presupuesto está por un monto inferior a lo estipulado para la financiación, ajustar. 3. El periodo de ejecución del proyecto, debe ser mínimo a un (1) año como lo indican las condiciones de participación, cronograma ajustar. 4. El  proyecto debe indicar los formatos relacionados con aspectos ético legales, adicionar.  </t>
  </si>
  <si>
    <t xml:space="preserve">1. El director de la propuesta debe ser un profesor de planta de la Universidad del Cauca, tal como lo estipula el capitulo 7 item tres de los Requisitos de los proyectos 2.  El proyecto no describe el enfoque metodológico. 3. La distribución del presupuesto, no corresponde a los requerimientos de los términos de referencia, teniendo en cuenta que asigna un porcentaje superior del considerado para el rubro de Equipos, de igual manera  incluye los rubros de Servicios Técnicos y Otros, que no son rubros financiables.  4.  El  proyecto indica en la ficha  resumen la normatividad a tener en cuenta para  aspectos ético legales, sin embargo no adjunta formatos, ni documentos a implementar en caso que sea considerado como propuesta elegible. 5. El proyecto sólo asocia un compromiso relacionado con la categroría Generación de Nuevo Conocimiento (Artículo de Investigación tipo C).  7. En el registro de los integrantes del proyecto, no se visualiza ninguna persona en el rol de estudiante de un Semillero de Investigación. </t>
  </si>
  <si>
    <t>1. La distribución del presupuesto del proyecto, asocia un valor superior al porcentaje estimado en los rubros de Equipos y Materiales e Insumos. De igual forma, incluye el rubro Srrvicios técnicos que no es financiables de acuerdo a las condiciones de participación, ajustar  2. No presenta hojas de vida de investigadores, adicionar. 3.  El proyecto sólo asocia (1) producto de Generación de Nuevo Conocimiento y (1) producto de Apropiación Social del Conocimiento, de acuerdo a los términos de referencia, debe incluir (1) producto más de la categoría de Apropiación Social del Conocimiento, adicionar. 4. El registro de los integrantes del proyecto, no se visualiza ninguna persona en el rol de estudiante que pertenezca a un Semillero de Investigación, como lo indica en el capitulo 7 item seis de los términos referencia. ajustar</t>
  </si>
  <si>
    <t xml:space="preserve">1. Ajustar los valores asignados de los rubros Salidas de Campo y Viajes al valor entero de $1 millón, para que cumpla con el monto asignado en caso que la propuesta sea seleccionada para el listado de proyectos, ajustar. 2.  El proyecto no asocia compromisos, según las condiciones de participación deben ser: dos (2) de Apropiación Social del Conocimiento y seleccionar (1) de Desarrollo Tecnológico e Innovación, Generación de Nuevo Conocimiento ó Formación del Recurso Humano, así mismo debe incluir los inherentes al desarrollo de la propuesta como al menos un informe técnico parcial e informe final, ajustar. 3. En la ficha de resumen del proyecto se menciona la participación de Martha Isabel Vivas Sandoval, pertenece al Semillero de Investigación ASUBAGROIN, se solicita registrarla como integrante del proyecto, ajustar. </t>
  </si>
  <si>
    <t xml:space="preserve">1. La fecha de inicio no puede ser el 11 de Enero de 2021, Si el proyecto resulta beneficiado financieramente el director del proyecto se deberá acoger a lo establecido en el acuerdo No. 064 de 2008, “Estatuto de Contratación” y deberá ejecutar presupuestalmente el 15% durante la vigencia fiscal 2020, establecido en el capitulo 9 de los términos referencia de la convocatoria, ajustar. 2. La distribución del presupuesto excede el porcentaje máximo permitido para el rubro Equipos, adicionalmente incluye el rubro Publicaciones y Patentes que no es financiable de acuerdo a las condicIones de participación, ajustar. 3. El registro de los integrantes del proyecto, no se visualiza ninguna persona en el rol de estudiante que pertenezca a un Semillero de Investigación, como lo indica en el capitulo 7 item seis de los términos referencia, adicionar. </t>
  </si>
  <si>
    <t>1. La distribución del presupuesto del proyecto asigna recursos a los rubros: Software,  Servicios Técnicos, Eventos Académicos y Capacitaciones, rubros no financiables de acuerdo con las condiciones de participación, ajustar. 2. En el registro de los integrantes del proyecto, no se visualiza ninguna persona en el rol de estudiante que pertenezca a un Semillero de Investigación, como lo indica en el capitulo 7 item seis de los terminos referencia. ajustar. 3. Se solicita presentar paz y salvo de los proyectos de la VRI con  ID 4596 - ID 4496 - ID 4574 - ID 4566 - ID 4624 - ID 5123, como lo especifica el capitulo 7 item 4 de los términos de referencia.</t>
  </si>
  <si>
    <t>1. La fecha de inicio no puede ser el 1 de Marzo de 2021, teniendo en cuenta la condición de ejecución presupuestal exigida para la vigencia de 2020 del 15%, ajustar. 2. La distribución del presupuesto, incluye una asignación en el rubro Servicios Técnicos, rubro no financiable según las condiciones de participación, ajustar.  3. No presenta hojas de vida de investigadores, adicionar. 4.  El proyecto sólo asocia (1) producto de Generación de Nuevo Conocimiento y (1) producto de Apropiación Social del Conocimiento, de acuerdo a los términos de referencia, debe incluir (1) producto más de la categoría de Apropiación Social del Conocimiento, adicionar. 5.  Se solicita presentar paz y salvo de los proyectos de la VRI con  ID 4596 - ID 4496 - ID 4574 - ID 4566 - ID 4624 - ID 5123, como lo especifica el capitulo 7 item 4 de los términos de referencia.</t>
  </si>
  <si>
    <t>1. La fecha de inicio no podrá ser el 1 de Marzo de 2021, teniendo encuenta que se estipula en el capitulo 9 de los términos de referencia, si el proyecto resulta beneficiado financieramente el director del proyecto se deberá acoger a lo establecido en el acuerdo No. 064 de 2008, “Estatuto de Contratación” y deberá ejecutar presupuestalmente el 15% durante la vigencia fiscal 2020, ajustar. 2. La distribución del presupuesto del proyecto, contempla el rubro de Servicios Técnicos, que no es financiable por la convocatoria, ajustar.  3. No presenta hojas de vida de investigadores, adicionar. 4. El proyecto solamente asocia (1) producto  en la Apropiación Social del Conocimiento y (1) producto de Generación de Nuevo Conocimiento y de acuerdo a las condiciones de participación deben ser dos (2) de Apropiación Social del Conocimiento, de esta manera deben asociar (1) compromiso más de Apropiación Social del Conocimiento, adicionar. 5. Se solicita presentar paz y salvo de los proyectos de la VRI con  ID 4596 - ID 4496 - ID 4574 - ID 4566 - ID 4624 - ID 5123, como lo especifica el capitulo 7 item 4 de los términos de referencia.</t>
  </si>
  <si>
    <t>1. El presupuesto del proyecto asignad un recurso al rubro Equipos, en un porcentaje superior al establecido en las condiciones de participación. De igual mannera incluye tres rubro no financiables: Publicaciones y patentes, Servicios técnicos y Eventos Académicos.  2. El proyecto sólo asocia (2) compromisos en la categoría de Apropiación Social del Conocimiento, teniendo en cuenta las condiciones de participación establecidas debe seleccionar (1) de Desarrollo Tecnológico e Innovación, Generación de Nuevo Conocimiento ó Formación del Recurso Humano, así registrar los inherentes al desarrollo de la propuesta, ajustar. 3. En el registro de los integrantes del proyecto, no se visualiza ninguna persona en el rol de estudiante que pertenezca a un Semillero de Investigación, como lo indica en el capitulo 7 item seis de los terminos referencia. ajustar. 4. Se solicita presentar paz y salvo de los proyectos de la VRI con  ID 4596 - ID 4496 - ID 4574 - ID 4566 - ID 4624 - ID 5123, como lo especifica el capitulo 7 item 4 de los términos de referencia.</t>
  </si>
  <si>
    <t>1. En el presupuesto se estima una distribución de recursos para el rubro Servicios Técnicos y este no es financiable para esta convocatoria, ajustar. 2. En relación a los aspectos ético - legales no anexa los formatos o documentos a implementar en el caso que el proyecto sea financiado, adicionar.  3. El registro de los integrantes del proyecto, no se visualiza ninguna persona en el rol de estudiante que pertenezca a un Semillero de Investigación, como lo indica en el capitulo 7 item seis de los términos referencia.adicionar. 4. Solicitar paz y salvo de la VRI para los proyectos ID 4654 - 4663 - 5282, adscritos al grupo de investigación GRUPO DE CIENCIA E INGENIERIA EN SISTEMAS AMBIENTALES GCISA-TSEJK, como lo especifica el capitulo 7 item 4 de los términos de referencia.</t>
  </si>
  <si>
    <t>1.  El director de la propuesta debe ser un profesor de planta de la Universidad del Cauca, tal como lo estipula el capitulo 7 item tres de los Requisitos de los proyectos. 2.  La distribución del presupuesto, no corresponde a los requerimientos de los términos de referencia, teniendo en cuenta que se asigna un porcentaje superior del considerado para el rubro de Personal y Equipos. 3. El proyecto no asocia compromisos, según las condiciones de participación deben ser: dos (2) de Apropiación Social del Conocimiento y seleccionar (1) de Desarrollo Tecnológico e Innovación, Generación de Nuevo Conocimiento ó Formación del Recurso Humano, así mismo debe incluir los inherentes al desarrollo de la propuesta como al menos un informe técnico parcial e informe final. 4. El registro de los integrantes del proyecto, no se visualiza ninguna persona en el rol de estudiante que pertenezca a un Semillero de Investigación, como lo indica en el capitulo 7 item seis de los términos referencia.adicionar.  5. No se encuentra a paz y salvo de la VRI para los proyectos ID 4670 -   ID 5133 - ID 5226 -  adscritos al Grupo de Investigación</t>
  </si>
  <si>
    <t>1. Se solicita paz y salvo de la VRI para el proyecto ID 4717 que registra compromisos pendientes y está adscrito  al Grupo de Investigación TULL, como lo especifica el capitulo 7 item 4 de los términos de referencia.</t>
  </si>
  <si>
    <t>1. Presenta  cronograma pero no está en el formato establecido, ajustar. 2.  El proyecto sólo asocia (2) informes técnicos parciales y (1) informe técnico final compromisos que son inherentes al desarrollo de la propuesta, de esta manera debe asociar como lo indican los términos de referencia (2) productos de la categoría Apropiación Social del Conocimiento y (1) producto de las categorías Desarrollo Tecnológico e Innovación,. Generación de Conocimiento o Formación de Recurso Humano, adicionar.  3.  Se solicita paz y salvo de la VRI para el proyecto ID 4717 que registra compromisos pendientes y está adscrito  al Grupo de Investigación TULL, como lo especifica el capitulo 7 item 4 de los términos de referencia.</t>
  </si>
  <si>
    <t>1. El proyecto sólo asocia (2) productos  de la categoría Apropiación Social del Conocimiento, como lo indican los términos debe dar cumplimiento a un producto adicional que puede ser seleccionado en las categorías: Desarrollo Tecnológico e Innovación,. Generación de Conocimiento ó Formación de Recurso Humano, adicionar.  2.  Se solicita paz y salvo de la VRI para el proyecto ID 4717 que registra compromisos pendientes y está adscrito  al Grupo de Investigación TULL, como lo especifica el capitulo 7 item 4 de los términos de referencia.</t>
  </si>
  <si>
    <t>1. Se presenta un presupuesto por un valor inferior al que indica la convocatoria que financiará en caso de ser elegible la propuesta, ajustar. 2. Se solicita paz y salvo de la VRI para el proyecto ID  3324, ascrito al grupo de investigación GICEA, como lo especifica el capitulo 7 item 4 de los términos de referencia.</t>
  </si>
  <si>
    <t>1.  Se solicita paz y salvo de la VRI para el proyecto ID  3324, ascrito al grupo de investigación GICEA, como lo especifica el capitulo 7 item 4 de los términos de referencia.</t>
  </si>
  <si>
    <t>1.  La distribución del presupuesto no corresponde a los requerimientos de los términos de referencia, teniendo en cuenta que se distribuyen recursos en rubros que no son financiables por la convocatoria, como  Publicaciones y patentes, servicios técnicos, eventos académicos y capacitaciones, ajustar 2.  No presenta hoja de vida de investigadores, adicionar. 3. No presenta el cronograma en el formato establecido, cambiar. 4.  El proyecto sólo asocia un producto de Generación de Nuevo Conocimiento y un producto de Apropiación Social del Conocimiento, donde se acuerdo a los términos de referencia , se debe asociar un producto de cualquier tipología de la categoría Apropiación Social del Conocimiento, ajustar.  5.  Se solicita paz y salvo de la VRI para el proyecto 4506, adscrito al grupo de investigación Comunicación Humana y sus Desórdenes, como lo especifica el capitulo 7 item 4 de los términos de referencia.</t>
  </si>
  <si>
    <t>1. La distribución del presupuesto, no corresponde a los requerimientos de los términos de referencia, teniendo en cuenta que los recursos se asignan a un solo rubro, incumplimiendo las condiciones máximas de porcentaje. Así mismo, el rubro Servicios Técnicos no es financiable por la convocatoria, ajustar.  2.  No presenta hojas de vida de investigadores, ajustar. 3. Se debe incorporar al menos un informe técnico parcial, ajustar. 4.  Solicitar paz y salvo de la VRI para los proyectos ID 5075 -  ID 4656, adscrito al grupo de investigación GIS, como lo especifica el capitulo 7 item 4 de los términos de referencia.</t>
  </si>
  <si>
    <t>1. Presenta un presupuesto por valor inferior estimado para el fortalecimiento de las propuestas, se solicita ajustar al monto establecido en los términos de referencia, ajustar. 2.  Se deben asociar el informe técnico final y al menos un informe técnico parcial, adicionar. 3. Solicitar paz y salvo de la VRI para los proyectos ID 5210 - 5211 , adscritos al grupo de investigación Tjeng, omo lo especifica el capitulo 7 item 4 de los términos de referencia.</t>
  </si>
  <si>
    <t>1. No se evidencia documentos cargados en SIVRI, presupuesto, adicionar, Aval de Depatamento de Enfermería, Aval de Comité de Facultad adicionar, Hojas de vida de investigadores adicionar, Cronograma adicionar, Cartas de compromiso adicionar, Documentos etico-legales adicionar. 2. Solicitar paz y salvo de la VRI para los proyectos ID 5210 - 5211 , adscritos al grupo de investigación Tjeng, como lo especifica el capitulo 7 item 4 de los términos de referencia.</t>
  </si>
  <si>
    <t>1. Solicitar paz y paz de la VRI para los proyectos ID 4474 y 4204, adscritos al Grupo de Investigación, como lo especifica el capitulo 7 item 4 de los términos de referencia.  2. En el registro de los integrantes del proyecto, no se visualiza ninguna persona en el rol de estudiante con el fin de verificar si pertenecen a un Semillero de Investigación., como lo indica en el capitulo 7 item seis de los terminos referencia</t>
  </si>
  <si>
    <t xml:space="preserve">1. Se solicita la firma del Aval de Departamento de antropología, se solicita la firma del Aval de Comite de Facultad de Ciencias Humanas y sociales, adicionar,  2. Solicitar paz y salvo de la VRI para los proyectos ID  2281 - 5027, adscritos al Grupo de Investigación, como lo especifica el capitulo 7 item 4 de los términos de referencia. 3.  El periodo de ejecución del proyecto, debe ser mínimo a un (1) año como lo indican las condiciones de participación, ajustar. 4.  En el registro de los integrantes del proyecto, no se visualiza ninguna persona en el rol de estudiante con el fin de verificar si pertenecen a un Semillero de Investigación, adicionar.  </t>
  </si>
  <si>
    <t>1. La distribución del presupuesto del proyecto, contempla el rubro de Servicios Técnicos, que no es financiable por la convocatoria, ajustar. 2. No evidencia documentos relacionados a aspectos etico-legales, adicionar.   3.Solicitar paz y salvo de la VRI para los proyectos ID 4550 - ID 4455 - 4438, adscritos al grupo de investigación, como lo especifica el capitulo 7 item 4 de los términos de referencia.</t>
  </si>
  <si>
    <t xml:space="preserve"> 1.. No presenta hojas de vida de investigadores, adicionar. 2. El periodo de ejecución del proyecto, debe ser mínimo a un (1) año como lo indican las condiciones de participación, ajustar. 3. El proyecto no asocia compromisos, que según los requerimientos de los términos de referencia deben ser dos (2) de Apropiación Social del Conocimiento y seleccionar (1) de Desarrollo Tecnológico e Innovación, Generación de Nuevo Conocimiento ó Formación del Recurso Humano, así mismo debe incluir los inherentes al desarrollo de la propuesta como el informe técnico parcial y final, ajustar. 4. En el registro de los integrantes del proyecto, no se visualiza ninguna persona en el rol de estudiante con el fin de verificar si pertenecen a un Semillero de Investigación, adicionar. 5. Solicita paz y salvo de la VRI para el proyecto ID 3670, adscrito al grupo  de investigación GEIM, como lo especifica el capitulo 7 item 4 de los términos de referencia.</t>
  </si>
  <si>
    <t>1. La fecha de inicio no puede ser el 20 de Enero de 2021, teniendo en cuenta la condición de ejecución presupuestal exigida para la vigencia de 2020 del 15%.2. En la distribución del presupuesto se asignan recursos al rubro Impresos por encima del porcentaje indicado en las condiciones de participación, ajustar. 2. El proyecto no asocia compromisos, según las condiciones de participación deben ser: dos (2) de Apropiación Social del Conocimiento y seleccionar (1) de Desarrollo Tecnológico e Innovación, Generación de Nuevo Conocimiento ó Formación del Recurso Humano, así mismo debe incluir los inherentes al desarrollo de la propuesta como al menos un informe técnico parcial e informe final., adicionar. 3. Se Solicita paz y salvo de la VRI para los proyectos ID 3196 - 821, adscritos al Grupo de Investigación, como lo especifica el capitulo 7 item 4 de los términos de referencia.</t>
  </si>
  <si>
    <t>1.  No presenta hojas de vida de investigadores, adicionar. 2.  El periodo de ejecución del proyecto, debe ser mínimo a un (1) año como lo indican las condiciones de participación, ajustar. 3.  El proyecto no asocia compromisos, según las condiciones de participación deben ser: dos (2) de Apropiación Social del Conocimiento y seleccionar (1) de Desarrollo Tecnológico e Innovación, Generación de Nuevo Conocimiento ó Formación del Recurso Humano, así mismo debe incluir los inherentes al desarrollo de la propuesta como al menos un informe técnico parcial e informe final, como especifica en el capítulo 6 de los términos de refencia, adicionar. 4.  El proyecto no asocia a ningún integrante en calidad de estudiante que pueda verificarse que pertenece a un Semillero de Investigación, adicionar. 4. Se Solicita paz y salvo de la VRI al proyecto ID 3670, adscritos al Grupo de Investigación, como lo especifica el capitulo 7 item 4 de los términos de referencia.</t>
  </si>
  <si>
    <t>oscare@unicauca.edu.co</t>
  </si>
  <si>
    <t xml:space="preserve">1. Estado Formulado, no continua para revisión VRI. 2. No se evidencia documentos cargados en SIVRI.  3. No presenta hojas de vida de investigadores.  4. En el registro de los integrantes del proyecto, no se visualiza el rol de estudiante de semillero de Investigación, ya que es claro en los términos de referencia, capitulo 7 item seis, Los proyectos deben tener vinculación al menos un integrante de un semillero de investigación inscrito en el Sistema de Investigaciones de La Universidad del Cauca. </t>
  </si>
  <si>
    <t xml:space="preserve">                               Vicerrectoría de Cultura y Bienestar</t>
  </si>
  <si>
    <r>
      <rPr>
        <b/>
        <sz val="14"/>
        <color theme="1"/>
        <rFont val="Times New Roman"/>
        <family val="1"/>
      </rPr>
      <t xml:space="preserve">Revisó: </t>
    </r>
    <r>
      <rPr>
        <sz val="14"/>
        <color theme="1"/>
        <rFont val="Times New Roman"/>
        <family val="1"/>
      </rPr>
      <t>Dra. Carolina Marinez, Jefe DAE</t>
    </r>
  </si>
  <si>
    <r>
      <t xml:space="preserve">Aprobo: </t>
    </r>
    <r>
      <rPr>
        <sz val="14"/>
        <color theme="1"/>
        <rFont val="Times New Roman"/>
        <family val="1"/>
      </rPr>
      <t>Hector Samuel Villada Castillo</t>
    </r>
  </si>
  <si>
    <t>DOCUMENTOS A SUBSANAR</t>
  </si>
  <si>
    <r>
      <t xml:space="preserve">Aprobó: </t>
    </r>
    <r>
      <rPr>
        <sz val="14"/>
        <color theme="1"/>
        <rFont val="Times New Roman"/>
        <family val="1"/>
      </rPr>
      <t>Deibar Rene Hurtado</t>
    </r>
  </si>
  <si>
    <t xml:space="preserve"> VERIFICACIÓN DE REQUISITOS DE PROPUESTAS PRESENTADAS EN LA CONVOCATORIA "PARA LA CONFORMACIÓN DE UN LISTADO DE PROYECTOS ELEGIBLES PARA EL FORTALECIMIENTO DE LA INTERACCIÓN  SOCIAL EN LA UNIVERSIDAD DEL CAUCA PARA EL FORTALECIMIENTO DE LA INTERACCION SOCIAL DE LA UNIVERSIDAD DEL CAUCA 2020 - ID SIVRI 3034"   . </t>
  </si>
  <si>
    <r>
      <t xml:space="preserve">Aprobó: </t>
    </r>
    <r>
      <rPr>
        <sz val="14"/>
        <color theme="1"/>
        <rFont val="Times New Roman"/>
        <family val="1"/>
      </rPr>
      <t>Cielo Perez Solano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</si>
</sst>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2"/>
      <color theme="1"/>
      <name val="Calibri"/>
      <family val="2"/>
      <scheme val="minor"/>
    </font>
    <font>
      <sz val="12"/>
      <color theme="1"/>
      <name val="Times New Roman"/>
      <family val="1"/>
    </font>
    <font>
      <b/>
      <sz val="12"/>
      <color theme="1"/>
      <name val="Times New Roman"/>
      <family val="1"/>
    </font>
    <font>
      <u/>
      <sz val="12"/>
      <color theme="10"/>
      <name val="Calibri"/>
      <family val="2"/>
      <scheme val="minor"/>
    </font>
    <font>
      <sz val="11"/>
      <color theme="1"/>
      <name val="Times New Roman"/>
      <family val="1"/>
    </font>
    <font>
      <b/>
      <sz val="12"/>
      <color theme="1"/>
      <name val="Calibri"/>
      <family val="2"/>
      <scheme val="minor"/>
    </font>
    <font>
      <u/>
      <sz val="12"/>
      <color theme="11"/>
      <name val="Calibri"/>
      <family val="2"/>
      <scheme val="minor"/>
    </font>
    <font>
      <sz val="12"/>
      <color rgb="FFFF0000"/>
      <name val="Times New Roman"/>
      <family val="1"/>
    </font>
    <font>
      <b/>
      <sz val="22"/>
      <color theme="1"/>
      <name val="Times New Roman"/>
      <family val="1"/>
    </font>
    <font>
      <b/>
      <sz val="20"/>
      <color theme="1"/>
      <name val="Cambria"/>
      <family val="1"/>
      <scheme val="major"/>
    </font>
    <font>
      <b/>
      <sz val="12"/>
      <name val="Cambria"/>
      <family val="1"/>
      <scheme val="major"/>
    </font>
    <font>
      <b/>
      <sz val="11"/>
      <name val="Cambria"/>
      <family val="1"/>
      <scheme val="major"/>
    </font>
    <font>
      <sz val="8"/>
      <color theme="1"/>
      <name val="Calibri"/>
      <family val="2"/>
      <scheme val="minor"/>
    </font>
    <font>
      <b/>
      <sz val="8"/>
      <color theme="1"/>
      <name val="Calibri"/>
      <family val="2"/>
      <scheme val="minor"/>
    </font>
    <font>
      <b/>
      <sz val="11"/>
      <color theme="1"/>
      <name val="Cambria"/>
      <family val="1"/>
      <scheme val="major"/>
    </font>
    <font>
      <b/>
      <u/>
      <sz val="12"/>
      <color theme="1"/>
      <name val="Times New Roman"/>
      <family val="1"/>
    </font>
    <font>
      <b/>
      <sz val="20"/>
      <name val="Arial"/>
      <family val="2"/>
    </font>
    <font>
      <sz val="12"/>
      <color theme="1"/>
      <name val="Arial"/>
      <family val="2"/>
    </font>
    <font>
      <b/>
      <sz val="12"/>
      <color theme="1"/>
      <name val="Arial"/>
      <family val="2"/>
    </font>
    <font>
      <sz val="12"/>
      <color rgb="FF4D4D4D"/>
      <name val="Calibri"/>
      <family val="2"/>
      <scheme val="minor"/>
    </font>
    <font>
      <sz val="12"/>
      <color rgb="FF000000"/>
      <name val="Calibri"/>
      <family val="2"/>
      <scheme val="minor"/>
    </font>
    <font>
      <sz val="12"/>
      <color rgb="FFFF0000"/>
      <name val="Calibri"/>
      <family val="2"/>
      <scheme val="minor"/>
    </font>
    <font>
      <sz val="12"/>
      <name val="Calibri"/>
      <family val="2"/>
      <scheme val="minor"/>
    </font>
    <font>
      <u/>
      <sz val="12"/>
      <color theme="1"/>
      <name val="Calibri"/>
      <family val="2"/>
      <scheme val="minor"/>
    </font>
    <font>
      <sz val="12"/>
      <color rgb="FF362B36"/>
      <name val="Calibri"/>
      <family val="2"/>
      <scheme val="minor"/>
    </font>
    <font>
      <b/>
      <sz val="12"/>
      <color rgb="FF362B36"/>
      <name val="Calibri"/>
      <family val="2"/>
      <scheme val="minor"/>
    </font>
    <font>
      <sz val="12"/>
      <color rgb="FF0000FF"/>
      <name val="Calibri"/>
      <family val="2"/>
      <scheme val="minor"/>
    </font>
    <font>
      <b/>
      <sz val="22"/>
      <color theme="1"/>
      <name val="Cambria"/>
      <family val="1"/>
      <scheme val="major"/>
    </font>
    <font>
      <sz val="12"/>
      <color rgb="FF1E90FF"/>
      <name val="Calibri"/>
      <family val="2"/>
      <scheme val="minor"/>
    </font>
    <font>
      <b/>
      <sz val="11"/>
      <color rgb="FFFF0000"/>
      <name val="Cambria"/>
      <family val="1"/>
      <scheme val="major"/>
    </font>
    <font>
      <b/>
      <sz val="12"/>
      <color rgb="FFFF0000"/>
      <name val="Cambria"/>
      <family val="1"/>
      <scheme val="major"/>
    </font>
    <font>
      <sz val="12"/>
      <name val="Times New Roman"/>
      <family val="1"/>
    </font>
    <font>
      <sz val="12"/>
      <color theme="1"/>
      <name val="Calibri"/>
      <family val="2"/>
      <scheme val="minor"/>
    </font>
    <font>
      <sz val="12"/>
      <color rgb="FF1E90FF"/>
      <name val="Arial"/>
      <family val="2"/>
    </font>
    <font>
      <sz val="12"/>
      <color rgb="FF4D4D4D"/>
      <name val="Trebuchet MS"/>
      <family val="2"/>
    </font>
    <font>
      <b/>
      <sz val="12"/>
      <name val="Calibri"/>
      <family val="2"/>
      <scheme val="minor"/>
    </font>
    <font>
      <b/>
      <sz val="12"/>
      <name val="Times New Roman"/>
      <family val="1"/>
    </font>
    <font>
      <b/>
      <u/>
      <sz val="12"/>
      <color theme="10"/>
      <name val="Calibri"/>
      <family val="2"/>
      <scheme val="minor"/>
    </font>
    <font>
      <b/>
      <sz val="12"/>
      <color rgb="FF4D4D4D"/>
      <name val="Calibri"/>
      <family val="2"/>
      <scheme val="minor"/>
    </font>
    <font>
      <b/>
      <sz val="12"/>
      <color rgb="FF000000"/>
      <name val="Calibri"/>
      <family val="2"/>
      <scheme val="minor"/>
    </font>
    <font>
      <b/>
      <sz val="12"/>
      <color rgb="FF1E90FF"/>
      <name val="Calibri"/>
      <family val="2"/>
      <scheme val="minor"/>
    </font>
    <font>
      <b/>
      <sz val="12"/>
      <color rgb="FF0000FF"/>
      <name val="Calibri"/>
      <family val="2"/>
      <scheme val="minor"/>
    </font>
    <font>
      <b/>
      <sz val="14"/>
      <color theme="1"/>
      <name val="Times New Roman"/>
      <family val="1"/>
    </font>
    <font>
      <b/>
      <sz val="18"/>
      <name val="Arial"/>
      <family val="2"/>
    </font>
    <font>
      <sz val="14"/>
      <color theme="1"/>
      <name val="Times New Roman"/>
      <family val="1"/>
    </font>
    <font>
      <u/>
      <sz val="12"/>
      <color theme="10"/>
      <name val="Times New Roman"/>
      <family val="1"/>
    </font>
    <font>
      <sz val="12"/>
      <color rgb="FF362B36"/>
      <name val="Times New Roman"/>
      <family val="1"/>
    </font>
    <font>
      <u/>
      <sz val="12"/>
      <color rgb="FF362B36"/>
      <name val="Times New Roman"/>
      <family val="1"/>
    </font>
    <font>
      <sz val="12"/>
      <color rgb="FF1E90FF"/>
      <name val="Times New Roman"/>
      <family val="1"/>
    </font>
    <font>
      <u/>
      <sz val="12"/>
      <color rgb="FF1E90FF"/>
      <name val="Times New Roman"/>
      <family val="1"/>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medium">
        <color rgb="FFCCCCCC"/>
      </right>
      <top/>
      <bottom style="medium">
        <color rgb="FFCCCCCC"/>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2">
    <xf numFmtId="0" fontId="0" fillId="0" borderId="0"/>
    <xf numFmtId="0" fontId="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240">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4" fillId="0" borderId="0" xfId="0" applyFont="1" applyAlignment="1">
      <alignment horizontal="center" vertical="center"/>
    </xf>
    <xf numFmtId="0" fontId="1" fillId="0" borderId="1" xfId="0" applyFont="1" applyBorder="1" applyAlignment="1">
      <alignment horizontal="center" vertical="center"/>
    </xf>
    <xf numFmtId="0" fontId="7" fillId="0" borderId="0" xfId="0" applyFont="1" applyAlignment="1">
      <alignment horizontal="center" vertical="center" wrapText="1"/>
    </xf>
    <xf numFmtId="0" fontId="12" fillId="0" borderId="0" xfId="0" applyFont="1" applyAlignment="1">
      <alignment horizontal="left"/>
    </xf>
    <xf numFmtId="0" fontId="8" fillId="3" borderId="0" xfId="0" applyFont="1" applyFill="1" applyBorder="1" applyAlignment="1">
      <alignment horizontal="center" vertical="center" wrapText="1"/>
    </xf>
    <xf numFmtId="0" fontId="16" fillId="0" borderId="0" xfId="0" applyFont="1" applyAlignment="1">
      <alignment horizontal="center" vertical="center" wrapText="1"/>
    </xf>
    <xf numFmtId="0" fontId="1" fillId="5" borderId="0" xfId="0" applyFont="1" applyFill="1"/>
    <xf numFmtId="0" fontId="0" fillId="7" borderId="1" xfId="0" applyFont="1" applyFill="1" applyBorder="1" applyAlignment="1">
      <alignment horizontal="center" vertical="center"/>
    </xf>
    <xf numFmtId="0" fontId="8" fillId="3" borderId="0" xfId="0" applyFont="1" applyFill="1" applyBorder="1" applyAlignment="1">
      <alignment horizontal="center" vertical="center" wrapText="1"/>
    </xf>
    <xf numFmtId="0" fontId="15" fillId="4" borderId="1" xfId="0" applyFont="1" applyFill="1" applyBorder="1" applyAlignment="1">
      <alignment horizontal="left" vertical="center"/>
    </xf>
    <xf numFmtId="0" fontId="2" fillId="0" borderId="1" xfId="0" applyFont="1" applyBorder="1" applyAlignment="1">
      <alignment horizontal="left" vertical="center"/>
    </xf>
    <xf numFmtId="0" fontId="15" fillId="8" borderId="1" xfId="0" applyFont="1" applyFill="1" applyBorder="1" applyAlignment="1">
      <alignment horizontal="left" vertical="center"/>
    </xf>
    <xf numFmtId="0" fontId="1" fillId="7" borderId="1" xfId="0" applyFont="1" applyFill="1" applyBorder="1" applyAlignment="1">
      <alignment horizontal="center" vertical="center"/>
    </xf>
    <xf numFmtId="0" fontId="15" fillId="9" borderId="1" xfId="0" applyFont="1" applyFill="1" applyBorder="1" applyAlignment="1">
      <alignment horizontal="left" vertical="center"/>
    </xf>
    <xf numFmtId="0" fontId="15" fillId="10" borderId="1" xfId="0" applyFont="1" applyFill="1" applyBorder="1" applyAlignment="1">
      <alignment horizontal="lef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xf numFmtId="0" fontId="1" fillId="11" borderId="1" xfId="0" applyFont="1" applyFill="1" applyBorder="1" applyAlignment="1">
      <alignment horizontal="center" vertical="center"/>
    </xf>
    <xf numFmtId="0" fontId="0" fillId="7" borderId="4" xfId="0" applyFont="1" applyFill="1" applyBorder="1" applyAlignment="1">
      <alignment horizontal="center" vertical="center"/>
    </xf>
    <xf numFmtId="0" fontId="1" fillId="7" borderId="0" xfId="0" applyFont="1" applyFill="1"/>
    <xf numFmtId="0" fontId="1" fillId="0" borderId="1" xfId="0" applyFont="1" applyFill="1" applyBorder="1" applyAlignment="1">
      <alignment horizontal="center" vertical="center"/>
    </xf>
    <xf numFmtId="0" fontId="0" fillId="0" borderId="0" xfId="0" applyFont="1" applyBorder="1" applyAlignment="1">
      <alignment horizontal="justify" vertical="center"/>
    </xf>
    <xf numFmtId="0" fontId="10" fillId="3" borderId="7" xfId="0" applyFont="1" applyFill="1" applyBorder="1" applyAlignment="1">
      <alignment horizontal="center" vertical="center"/>
    </xf>
    <xf numFmtId="0" fontId="10" fillId="3"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 fillId="0" borderId="23" xfId="0" applyFont="1" applyBorder="1" applyAlignment="1">
      <alignment horizontal="center" vertical="center"/>
    </xf>
    <xf numFmtId="0" fontId="5" fillId="7" borderId="18" xfId="0" applyFont="1" applyFill="1" applyBorder="1" applyAlignment="1">
      <alignment horizontal="center" vertical="center"/>
    </xf>
    <xf numFmtId="0" fontId="1" fillId="0" borderId="0" xfId="0" applyFont="1" applyFill="1"/>
    <xf numFmtId="0" fontId="5" fillId="0" borderId="1" xfId="0" applyFont="1" applyBorder="1" applyAlignment="1">
      <alignment horizontal="center" vertical="center"/>
    </xf>
    <xf numFmtId="0" fontId="2" fillId="0" borderId="0" xfId="0" applyFont="1" applyAlignment="1">
      <alignment horizontal="center"/>
    </xf>
    <xf numFmtId="0" fontId="5" fillId="0" borderId="21"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horizontal="center"/>
    </xf>
    <xf numFmtId="0" fontId="24"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3" fillId="7" borderId="1" xfId="1" applyFont="1" applyFill="1" applyBorder="1" applyAlignment="1">
      <alignment horizontal="center" vertical="center"/>
    </xf>
    <xf numFmtId="0" fontId="19"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4" fillId="7" borderId="4"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1" fillId="7" borderId="21" xfId="0" applyFont="1" applyFill="1" applyBorder="1" applyAlignment="1">
      <alignment horizontal="center" vertical="center"/>
    </xf>
    <xf numFmtId="0" fontId="1" fillId="7" borderId="0" xfId="0" applyFont="1" applyFill="1" applyAlignment="1">
      <alignment horizontal="center"/>
    </xf>
    <xf numFmtId="0" fontId="1" fillId="0" borderId="21" xfId="0" applyFont="1" applyFill="1" applyBorder="1" applyAlignment="1">
      <alignment horizontal="center" vertical="center"/>
    </xf>
    <xf numFmtId="0" fontId="1" fillId="0" borderId="0" xfId="0" applyFont="1" applyFill="1" applyAlignment="1">
      <alignment horizontal="center"/>
    </xf>
    <xf numFmtId="0" fontId="17" fillId="7" borderId="0" xfId="0" applyFont="1" applyFill="1" applyBorder="1" applyAlignment="1">
      <alignment horizontal="center" vertical="center" wrapText="1"/>
    </xf>
    <xf numFmtId="0" fontId="1" fillId="0" borderId="25" xfId="0" applyFont="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3" fillId="0" borderId="0" xfId="1" applyFont="1" applyBorder="1" applyAlignment="1">
      <alignment horizontal="center" vertical="center"/>
    </xf>
    <xf numFmtId="0" fontId="19" fillId="0" borderId="0" xfId="0" applyFont="1" applyBorder="1" applyAlignment="1">
      <alignment horizontal="center" vertical="center"/>
    </xf>
    <xf numFmtId="0" fontId="26" fillId="0" borderId="0" xfId="0" applyFont="1" applyBorder="1" applyAlignment="1">
      <alignment horizontal="center" vertical="center"/>
    </xf>
    <xf numFmtId="0" fontId="31"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3" fillId="7" borderId="1" xfId="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1" xfId="0" applyFont="1" applyFill="1" applyBorder="1" applyAlignment="1">
      <alignment horizontal="center" vertical="center"/>
    </xf>
    <xf numFmtId="0" fontId="24" fillId="7" borderId="6" xfId="0" applyFont="1" applyFill="1" applyBorder="1" applyAlignment="1">
      <alignment horizontal="center" vertical="center" wrapText="1"/>
    </xf>
    <xf numFmtId="14" fontId="0" fillId="7" borderId="6" xfId="0" applyNumberFormat="1" applyFont="1" applyFill="1" applyBorder="1" applyAlignment="1">
      <alignment horizontal="center" vertical="center" wrapText="1"/>
    </xf>
    <xf numFmtId="14" fontId="0" fillId="7" borderId="8" xfId="0" applyNumberFormat="1"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21" xfId="0" applyFont="1" applyFill="1" applyBorder="1" applyAlignment="1">
      <alignment horizontal="center" vertical="center"/>
    </xf>
    <xf numFmtId="0" fontId="5" fillId="7" borderId="8"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5" fillId="9" borderId="18" xfId="0" applyFont="1" applyFill="1" applyBorder="1" applyAlignment="1">
      <alignment horizontal="center" vertical="center"/>
    </xf>
    <xf numFmtId="0" fontId="22"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3" fillId="9" borderId="1" xfId="1" applyFont="1" applyFill="1" applyBorder="1" applyAlignment="1">
      <alignment horizontal="center" vertical="center" wrapText="1"/>
    </xf>
    <xf numFmtId="0" fontId="19" fillId="9" borderId="1" xfId="0" applyFont="1" applyFill="1" applyBorder="1" applyAlignment="1">
      <alignment horizontal="center" vertical="center"/>
    </xf>
    <xf numFmtId="0" fontId="20" fillId="9" borderId="1" xfId="0" applyFont="1" applyFill="1" applyBorder="1" applyAlignment="1">
      <alignment horizontal="center" vertical="center"/>
    </xf>
    <xf numFmtId="0" fontId="24" fillId="9" borderId="4" xfId="0" applyFont="1" applyFill="1" applyBorder="1" applyAlignment="1">
      <alignment horizontal="center" vertical="center" wrapText="1"/>
    </xf>
    <xf numFmtId="14" fontId="0" fillId="9" borderId="4" xfId="0" applyNumberFormat="1" applyFont="1" applyFill="1" applyBorder="1" applyAlignment="1">
      <alignment horizontal="center" vertical="center" wrapText="1"/>
    </xf>
    <xf numFmtId="14" fontId="0" fillId="9" borderId="1" xfId="0" applyNumberFormat="1"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0" fillId="9" borderId="1" xfId="0" applyFont="1" applyFill="1" applyBorder="1" applyAlignment="1">
      <alignment horizontal="center" vertical="center"/>
    </xf>
    <xf numFmtId="0" fontId="24" fillId="9" borderId="1" xfId="0" applyFont="1" applyFill="1" applyBorder="1" applyAlignment="1">
      <alignment horizontal="center" vertical="center"/>
    </xf>
    <xf numFmtId="0" fontId="26" fillId="9" borderId="1" xfId="0" applyFont="1" applyFill="1" applyBorder="1" applyAlignment="1">
      <alignment horizontal="center" vertical="center"/>
    </xf>
    <xf numFmtId="0" fontId="17" fillId="9" borderId="1" xfId="0" applyFont="1" applyFill="1" applyBorder="1" applyAlignment="1">
      <alignment horizontal="center" vertical="center"/>
    </xf>
    <xf numFmtId="0" fontId="3" fillId="9" borderId="1" xfId="1" applyFont="1" applyFill="1" applyBorder="1" applyAlignment="1">
      <alignment horizontal="center" vertical="center"/>
    </xf>
    <xf numFmtId="0" fontId="0" fillId="9" borderId="4" xfId="0" applyFont="1" applyFill="1" applyBorder="1" applyAlignment="1">
      <alignment horizontal="center" vertical="center"/>
    </xf>
    <xf numFmtId="0" fontId="1" fillId="9"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33" fillId="9" borderId="0" xfId="0" applyFont="1" applyFill="1" applyBorder="1" applyAlignment="1">
      <alignment horizontal="center" vertical="center"/>
    </xf>
    <xf numFmtId="0" fontId="25" fillId="9" borderId="1" xfId="0" applyFont="1" applyFill="1" applyBorder="1" applyAlignment="1">
      <alignment horizontal="center" vertical="center" wrapText="1"/>
    </xf>
    <xf numFmtId="0" fontId="34" fillId="9" borderId="0" xfId="0" applyFont="1" applyFill="1" applyBorder="1" applyAlignment="1">
      <alignment horizontal="center" vertical="center"/>
    </xf>
    <xf numFmtId="0" fontId="3" fillId="9" borderId="1" xfId="1" applyFill="1" applyBorder="1" applyAlignment="1">
      <alignment horizontal="center" vertical="center"/>
    </xf>
    <xf numFmtId="0" fontId="2" fillId="9"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8" fillId="9" borderId="1" xfId="0" applyFont="1" applyFill="1" applyBorder="1" applyAlignment="1">
      <alignment horizontal="center" vertical="center"/>
    </xf>
    <xf numFmtId="0" fontId="31" fillId="9" borderId="1" xfId="0" applyFont="1" applyFill="1" applyBorder="1" applyAlignment="1">
      <alignment horizontal="center" vertical="center"/>
    </xf>
    <xf numFmtId="0" fontId="17" fillId="9" borderId="11" xfId="0" applyFont="1" applyFill="1" applyBorder="1" applyAlignment="1">
      <alignment horizontal="center" vertical="center" wrapText="1"/>
    </xf>
    <xf numFmtId="0" fontId="34" fillId="9" borderId="1" xfId="0" applyFont="1" applyFill="1" applyBorder="1" applyAlignment="1">
      <alignment horizontal="center" vertical="center"/>
    </xf>
    <xf numFmtId="0" fontId="5" fillId="9" borderId="22" xfId="0" applyFont="1" applyFill="1" applyBorder="1" applyAlignment="1">
      <alignment horizontal="center" vertical="center"/>
    </xf>
    <xf numFmtId="0" fontId="24" fillId="9" borderId="23"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3" fillId="9" borderId="23" xfId="1" applyFont="1" applyFill="1" applyBorder="1" applyAlignment="1">
      <alignment horizontal="center" vertical="center"/>
    </xf>
    <xf numFmtId="0" fontId="0" fillId="9" borderId="23" xfId="0" applyFont="1" applyFill="1" applyBorder="1" applyAlignment="1">
      <alignment horizontal="center" vertical="center"/>
    </xf>
    <xf numFmtId="0" fontId="19" fillId="9" borderId="23" xfId="0" applyFont="1" applyFill="1" applyBorder="1" applyAlignment="1">
      <alignment horizontal="center" vertical="center"/>
    </xf>
    <xf numFmtId="0" fontId="26" fillId="9" borderId="23" xfId="0" applyFont="1" applyFill="1" applyBorder="1" applyAlignment="1">
      <alignment horizontal="center" vertical="center"/>
    </xf>
    <xf numFmtId="0" fontId="24" fillId="9" borderId="24" xfId="0" applyFont="1" applyFill="1" applyBorder="1" applyAlignment="1">
      <alignment horizontal="center" vertical="center" wrapText="1"/>
    </xf>
    <xf numFmtId="0" fontId="0" fillId="9" borderId="24" xfId="0" applyFont="1" applyFill="1" applyBorder="1" applyAlignment="1">
      <alignment horizontal="center" vertical="center"/>
    </xf>
    <xf numFmtId="0" fontId="1" fillId="9" borderId="23" xfId="0" applyFont="1" applyFill="1" applyBorder="1" applyAlignment="1">
      <alignment horizontal="center" vertical="center"/>
    </xf>
    <xf numFmtId="0" fontId="36" fillId="9" borderId="23"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37" fillId="9" borderId="1" xfId="1" applyFont="1" applyFill="1" applyBorder="1" applyAlignment="1">
      <alignment horizontal="center" vertical="center"/>
    </xf>
    <xf numFmtId="0" fontId="38" fillId="9" borderId="1" xfId="0" applyFont="1" applyFill="1" applyBorder="1" applyAlignment="1">
      <alignment horizontal="center" vertical="center"/>
    </xf>
    <xf numFmtId="0" fontId="39" fillId="9" borderId="1" xfId="0" applyFont="1" applyFill="1" applyBorder="1" applyAlignment="1">
      <alignment horizontal="center" vertical="center"/>
    </xf>
    <xf numFmtId="0" fontId="25" fillId="9" borderId="4" xfId="0" applyFont="1" applyFill="1" applyBorder="1" applyAlignment="1">
      <alignment horizontal="center" vertical="center" wrapText="1"/>
    </xf>
    <xf numFmtId="0" fontId="5" fillId="9" borderId="4" xfId="0" applyFont="1" applyFill="1" applyBorder="1" applyAlignment="1">
      <alignment horizontal="center" vertical="center"/>
    </xf>
    <xf numFmtId="0" fontId="5" fillId="9" borderId="1" xfId="0" applyFont="1" applyFill="1" applyBorder="1" applyAlignment="1">
      <alignment horizontal="center" vertical="center"/>
    </xf>
    <xf numFmtId="0" fontId="2" fillId="9" borderId="1" xfId="0" applyFont="1" applyFill="1" applyBorder="1" applyAlignment="1">
      <alignment horizontal="center" vertical="center"/>
    </xf>
    <xf numFmtId="0" fontId="24" fillId="9" borderId="6" xfId="0" applyFont="1" applyFill="1" applyBorder="1" applyAlignment="1">
      <alignment horizontal="center" vertical="center" wrapText="1"/>
    </xf>
    <xf numFmtId="0" fontId="40" fillId="9" borderId="1" xfId="0" applyFont="1" applyFill="1" applyBorder="1" applyAlignment="1">
      <alignment horizontal="center" vertical="center"/>
    </xf>
    <xf numFmtId="0" fontId="41" fillId="9" borderId="1" xfId="0" applyFont="1" applyFill="1" applyBorder="1" applyAlignment="1">
      <alignment horizontal="center" vertical="center"/>
    </xf>
    <xf numFmtId="0" fontId="1" fillId="2" borderId="0" xfId="0" applyFont="1" applyFill="1" applyAlignment="1">
      <alignment horizontal="center"/>
    </xf>
    <xf numFmtId="0" fontId="1" fillId="2" borderId="0" xfId="0" applyFont="1" applyFill="1"/>
    <xf numFmtId="0" fontId="42" fillId="2" borderId="3" xfId="0" applyFont="1" applyFill="1" applyBorder="1" applyAlignment="1">
      <alignment vertical="center" wrapText="1"/>
    </xf>
    <xf numFmtId="0" fontId="42" fillId="2" borderId="0" xfId="0" applyFont="1" applyFill="1" applyBorder="1" applyAlignment="1">
      <alignment vertical="center" wrapText="1"/>
    </xf>
    <xf numFmtId="0" fontId="43" fillId="0" borderId="0" xfId="0" applyFont="1" applyAlignment="1">
      <alignment horizontal="center" vertical="center" wrapText="1"/>
    </xf>
    <xf numFmtId="0" fontId="36" fillId="3" borderId="7" xfId="0" applyFont="1" applyFill="1" applyBorder="1" applyAlignment="1">
      <alignment horizontal="center" vertical="center"/>
    </xf>
    <xf numFmtId="0" fontId="36" fillId="3" borderId="7"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46" fillId="2" borderId="1" xfId="0" applyFont="1" applyFill="1" applyBorder="1" applyAlignment="1">
      <alignment horizontal="left" vertical="center" wrapText="1"/>
    </xf>
    <xf numFmtId="0" fontId="45" fillId="2" borderId="1" xfId="1"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8" xfId="0" applyFont="1" applyFill="1" applyBorder="1" applyAlignment="1">
      <alignment horizontal="left" vertical="center"/>
    </xf>
    <xf numFmtId="0" fontId="31"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7" fillId="2" borderId="1" xfId="0" applyFont="1" applyFill="1" applyBorder="1" applyAlignment="1">
      <alignment horizontal="left" vertical="center"/>
    </xf>
    <xf numFmtId="0" fontId="45" fillId="2" borderId="1" xfId="1" applyFont="1" applyFill="1" applyBorder="1" applyAlignment="1">
      <alignment horizontal="left" vertical="center"/>
    </xf>
    <xf numFmtId="0" fontId="48" fillId="2" borderId="0" xfId="0" applyFont="1" applyFill="1" applyBorder="1" applyAlignment="1">
      <alignment horizontal="left" vertical="center"/>
    </xf>
    <xf numFmtId="0" fontId="48" fillId="2" borderId="1" xfId="0" applyFont="1" applyFill="1" applyBorder="1" applyAlignment="1">
      <alignment horizontal="left" vertical="center" wrapText="1"/>
    </xf>
    <xf numFmtId="0" fontId="48" fillId="2" borderId="1" xfId="0" applyFont="1" applyFill="1" applyBorder="1" applyAlignment="1">
      <alignment horizontal="left" vertical="center"/>
    </xf>
    <xf numFmtId="0" fontId="49" fillId="2" borderId="1" xfId="0" applyFont="1" applyFill="1" applyBorder="1" applyAlignment="1">
      <alignment horizontal="left" vertical="center"/>
    </xf>
    <xf numFmtId="0" fontId="1" fillId="2" borderId="1" xfId="0" applyFont="1" applyFill="1" applyBorder="1" applyAlignment="1">
      <alignment horizontal="left" vertical="center"/>
    </xf>
    <xf numFmtId="0" fontId="46" fillId="2" borderId="4" xfId="0" applyFont="1" applyFill="1" applyBorder="1" applyAlignment="1">
      <alignment horizontal="left" vertical="center" wrapText="1"/>
    </xf>
    <xf numFmtId="0" fontId="49" fillId="2" borderId="0" xfId="0" applyFont="1" applyFill="1" applyBorder="1" applyAlignment="1">
      <alignment horizontal="left" vertical="center"/>
    </xf>
    <xf numFmtId="0" fontId="1" fillId="2" borderId="22" xfId="0" applyFont="1" applyFill="1" applyBorder="1" applyAlignment="1">
      <alignment horizontal="left" vertical="center"/>
    </xf>
    <xf numFmtId="0" fontId="46" fillId="2" borderId="23" xfId="0" applyFont="1" applyFill="1" applyBorder="1" applyAlignment="1">
      <alignment horizontal="left" vertical="center" wrapText="1"/>
    </xf>
    <xf numFmtId="0" fontId="45" fillId="2" borderId="23" xfId="1" applyFont="1" applyFill="1" applyBorder="1" applyAlignment="1">
      <alignment horizontal="left" vertical="center"/>
    </xf>
    <xf numFmtId="0" fontId="31" fillId="2" borderId="23" xfId="0" applyFont="1" applyFill="1" applyBorder="1" applyAlignment="1">
      <alignment horizontal="left" vertical="center" wrapText="1"/>
    </xf>
    <xf numFmtId="0" fontId="0" fillId="9" borderId="14" xfId="0" applyFont="1" applyFill="1" applyBorder="1" applyAlignment="1">
      <alignment horizontal="center" vertical="center"/>
    </xf>
    <xf numFmtId="0" fontId="0" fillId="9" borderId="1" xfId="0" applyFont="1" applyFill="1" applyBorder="1" applyAlignment="1">
      <alignment horizontal="center" vertical="center"/>
    </xf>
    <xf numFmtId="0" fontId="21" fillId="9" borderId="16"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6" xfId="0" applyFont="1" applyFill="1" applyBorder="1" applyAlignment="1">
      <alignment horizontal="center" vertic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32" fillId="9" borderId="14" xfId="1" applyFont="1" applyFill="1" applyBorder="1" applyAlignment="1">
      <alignment horizontal="center" vertical="center" wrapText="1"/>
    </xf>
    <xf numFmtId="0" fontId="23" fillId="9" borderId="1" xfId="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35" fillId="9" borderId="15" xfId="0" applyFont="1" applyFill="1" applyBorder="1" applyAlignment="1">
      <alignment horizontal="center" vertical="center" wrapText="1"/>
    </xf>
    <xf numFmtId="0" fontId="35" fillId="9" borderId="9" xfId="0" applyFont="1" applyFill="1" applyBorder="1" applyAlignment="1">
      <alignment horizontal="center" vertical="center" wrapText="1"/>
    </xf>
    <xf numFmtId="0" fontId="35" fillId="9" borderId="8"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7" fillId="0" borderId="0" xfId="0" applyFont="1" applyBorder="1" applyAlignment="1">
      <alignment horizontal="center" vertical="center" wrapText="1"/>
    </xf>
    <xf numFmtId="0" fontId="5" fillId="9" borderId="13"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3" fillId="9" borderId="14" xfId="1" applyFont="1" applyFill="1" applyBorder="1" applyAlignment="1">
      <alignment horizontal="center" vertical="center" wrapText="1"/>
    </xf>
    <xf numFmtId="14" fontId="0" fillId="9" borderId="14" xfId="0" applyNumberFormat="1" applyFont="1" applyFill="1" applyBorder="1" applyAlignment="1">
      <alignment horizontal="center" vertical="center" wrapText="1"/>
    </xf>
    <xf numFmtId="14" fontId="0" fillId="9" borderId="1" xfId="0" applyNumberFormat="1" applyFont="1" applyFill="1" applyBorder="1" applyAlignment="1">
      <alignment horizontal="center" vertical="center" wrapText="1"/>
    </xf>
    <xf numFmtId="14" fontId="0" fillId="9" borderId="16" xfId="0" applyNumberFormat="1" applyFon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14" fontId="0" fillId="9" borderId="6" xfId="0" applyNumberFormat="1" applyFont="1" applyFill="1" applyBorder="1" applyAlignment="1">
      <alignment horizontal="center" vertical="center" wrapText="1"/>
    </xf>
    <xf numFmtId="14" fontId="0" fillId="9" borderId="15" xfId="0" applyNumberFormat="1" applyFont="1" applyFill="1" applyBorder="1" applyAlignment="1">
      <alignment horizontal="center" vertical="center" wrapText="1"/>
    </xf>
    <xf numFmtId="14" fontId="0" fillId="9" borderId="9" xfId="0" applyNumberFormat="1" applyFont="1" applyFill="1" applyBorder="1" applyAlignment="1">
      <alignment horizontal="center" vertical="center" wrapText="1"/>
    </xf>
    <xf numFmtId="14" fontId="0" fillId="9" borderId="8" xfId="0" applyNumberFormat="1"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4" fillId="9" borderId="14"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1" fillId="9" borderId="14" xfId="0" applyFont="1" applyFill="1" applyBorder="1" applyAlignment="1">
      <alignment horizontal="center" vertical="center"/>
    </xf>
    <xf numFmtId="0" fontId="21" fillId="9" borderId="1" xfId="0" applyFont="1" applyFill="1" applyBorder="1" applyAlignment="1">
      <alignment horizontal="center" vertical="center"/>
    </xf>
    <xf numFmtId="0" fontId="0" fillId="9" borderId="15" xfId="0" applyFont="1" applyFill="1" applyBorder="1" applyAlignment="1">
      <alignment horizontal="center" vertical="center"/>
    </xf>
    <xf numFmtId="0" fontId="0" fillId="9" borderId="9" xfId="0" applyFont="1" applyFill="1" applyBorder="1" applyAlignment="1">
      <alignment horizontal="center" vertical="center"/>
    </xf>
    <xf numFmtId="0" fontId="0" fillId="9" borderId="8" xfId="0" applyFont="1" applyFill="1" applyBorder="1" applyAlignment="1">
      <alignment horizontal="center" vertical="center"/>
    </xf>
    <xf numFmtId="0" fontId="17" fillId="9" borderId="15" xfId="0" applyFont="1" applyFill="1" applyBorder="1" applyAlignment="1">
      <alignment horizontal="center" vertical="center"/>
    </xf>
    <xf numFmtId="0" fontId="17" fillId="9" borderId="9" xfId="0" applyFont="1" applyFill="1" applyBorder="1" applyAlignment="1">
      <alignment horizontal="center" vertical="center"/>
    </xf>
    <xf numFmtId="0" fontId="17" fillId="9" borderId="8"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0" xfId="0" applyFont="1" applyBorder="1" applyAlignment="1">
      <alignment horizontal="center" vertical="center"/>
    </xf>
    <xf numFmtId="0" fontId="43" fillId="0" borderId="0" xfId="0" applyFont="1" applyAlignment="1">
      <alignment horizontal="center" vertical="center" wrapText="1"/>
    </xf>
    <xf numFmtId="0" fontId="42" fillId="0" borderId="0" xfId="0" applyFont="1" applyAlignment="1">
      <alignment horizontal="left"/>
    </xf>
    <xf numFmtId="0" fontId="44" fillId="0" borderId="0" xfId="0" applyFont="1" applyAlignment="1">
      <alignment horizontal="left"/>
    </xf>
    <xf numFmtId="0" fontId="42" fillId="3" borderId="2"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31" fillId="2" borderId="15"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8" xfId="0" applyFont="1" applyFill="1" applyBorder="1" applyAlignment="1">
      <alignment horizontal="left" vertical="center" wrapText="1"/>
    </xf>
    <xf numFmtId="0" fontId="45" fillId="2" borderId="14" xfId="1" applyFont="1" applyFill="1" applyBorder="1" applyAlignment="1">
      <alignment horizontal="left" vertical="center" wrapText="1"/>
    </xf>
    <xf numFmtId="14" fontId="1" fillId="2" borderId="14" xfId="0" applyNumberFormat="1" applyFont="1" applyFill="1" applyBorder="1" applyAlignment="1">
      <alignment horizontal="left" vertical="center" wrapText="1"/>
    </xf>
    <xf numFmtId="14" fontId="1" fillId="2" borderId="1" xfId="0" applyNumberFormat="1" applyFont="1" applyFill="1" applyBorder="1" applyAlignment="1">
      <alignment horizontal="left" vertical="center" wrapText="1"/>
    </xf>
    <xf numFmtId="14" fontId="1" fillId="2" borderId="15" xfId="0" applyNumberFormat="1" applyFont="1" applyFill="1" applyBorder="1" applyAlignment="1">
      <alignment horizontal="left" vertical="center" wrapText="1"/>
    </xf>
    <xf numFmtId="14" fontId="1" fillId="2" borderId="9"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8" xfId="0" applyFont="1" applyFill="1" applyBorder="1" applyAlignment="1">
      <alignment horizontal="left" vertical="center" wrapText="1"/>
    </xf>
  </cellXfs>
  <cellStyles count="2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304</xdr:colOff>
      <xdr:row>0</xdr:row>
      <xdr:rowOff>190500</xdr:rowOff>
    </xdr:from>
    <xdr:to>
      <xdr:col>6</xdr:col>
      <xdr:colOff>2395465</xdr:colOff>
      <xdr:row>1</xdr:row>
      <xdr:rowOff>61872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002054" y="190500"/>
          <a:ext cx="2395161" cy="1871622"/>
        </a:xfrm>
        <a:prstGeom prst="rect">
          <a:avLst/>
        </a:prstGeom>
      </xdr:spPr>
    </xdr:pic>
    <xdr:clientData/>
  </xdr:twoCellAnchor>
  <xdr:twoCellAnchor editAs="oneCell">
    <xdr:from>
      <xdr:col>2</xdr:col>
      <xdr:colOff>2183933</xdr:colOff>
      <xdr:row>0</xdr:row>
      <xdr:rowOff>47625</xdr:rowOff>
    </xdr:from>
    <xdr:to>
      <xdr:col>2</xdr:col>
      <xdr:colOff>4091781</xdr:colOff>
      <xdr:row>0</xdr:row>
      <xdr:rowOff>1911055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993683" y="47625"/>
          <a:ext cx="1907848" cy="1863430"/>
        </a:xfrm>
        <a:prstGeom prst="rect">
          <a:avLst/>
        </a:prstGeom>
      </xdr:spPr>
    </xdr:pic>
    <xdr:clientData/>
  </xdr:twoCellAnchor>
  <xdr:twoCellAnchor editAs="oneCell">
    <xdr:from>
      <xdr:col>4</xdr:col>
      <xdr:colOff>134826</xdr:colOff>
      <xdr:row>0</xdr:row>
      <xdr:rowOff>95252</xdr:rowOff>
    </xdr:from>
    <xdr:to>
      <xdr:col>4</xdr:col>
      <xdr:colOff>1972469</xdr:colOff>
      <xdr:row>0</xdr:row>
      <xdr:rowOff>1735124</xdr:rowOff>
    </xdr:to>
    <xdr:pic>
      <xdr:nvPicPr>
        <xdr:cNvPr id="4" name="Imagen 3" descr="Noticias y actualida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26326" y="95252"/>
          <a:ext cx="1837643" cy="1639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470081</xdr:colOff>
      <xdr:row>0</xdr:row>
      <xdr:rowOff>140607</xdr:rowOff>
    </xdr:from>
    <xdr:to>
      <xdr:col>5</xdr:col>
      <xdr:colOff>2459174</xdr:colOff>
      <xdr:row>0</xdr:row>
      <xdr:rowOff>1823357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11791224" y="140607"/>
          <a:ext cx="1989093" cy="1682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3725635</xdr:colOff>
      <xdr:row>0</xdr:row>
      <xdr:rowOff>246290</xdr:rowOff>
    </xdr:from>
    <xdr:to>
      <xdr:col>7</xdr:col>
      <xdr:colOff>5725884</xdr:colOff>
      <xdr:row>0</xdr:row>
      <xdr:rowOff>1806969</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999278" y="246290"/>
          <a:ext cx="2000249" cy="1560679"/>
        </a:xfrm>
        <a:prstGeom prst="rect">
          <a:avLst/>
        </a:prstGeom>
      </xdr:spPr>
    </xdr:pic>
    <xdr:clientData/>
  </xdr:twoCellAnchor>
  <xdr:twoCellAnchor editAs="oneCell">
    <xdr:from>
      <xdr:col>2</xdr:col>
      <xdr:colOff>1849280</xdr:colOff>
      <xdr:row>0</xdr:row>
      <xdr:rowOff>147637</xdr:rowOff>
    </xdr:from>
    <xdr:to>
      <xdr:col>3</xdr:col>
      <xdr:colOff>43654</xdr:colOff>
      <xdr:row>0</xdr:row>
      <xdr:rowOff>1719262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3420905" y="147637"/>
          <a:ext cx="1599562" cy="1571625"/>
        </a:xfrm>
        <a:prstGeom prst="rect">
          <a:avLst/>
        </a:prstGeom>
      </xdr:spPr>
    </xdr:pic>
    <xdr:clientData/>
  </xdr:twoCellAnchor>
  <xdr:twoCellAnchor editAs="oneCell">
    <xdr:from>
      <xdr:col>4</xdr:col>
      <xdr:colOff>2029621</xdr:colOff>
      <xdr:row>0</xdr:row>
      <xdr:rowOff>190500</xdr:rowOff>
    </xdr:from>
    <xdr:to>
      <xdr:col>5</xdr:col>
      <xdr:colOff>1204573</xdr:colOff>
      <xdr:row>0</xdr:row>
      <xdr:rowOff>1617166</xdr:rowOff>
    </xdr:to>
    <xdr:pic>
      <xdr:nvPicPr>
        <xdr:cNvPr id="4" name="Imagen 3" descr="Noticias y actualidad">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24335" y="190500"/>
          <a:ext cx="1610631" cy="1426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764041</xdr:colOff>
      <xdr:row>0</xdr:row>
      <xdr:rowOff>181995</xdr:rowOff>
    </xdr:from>
    <xdr:to>
      <xdr:col>4</xdr:col>
      <xdr:colOff>921272</xdr:colOff>
      <xdr:row>0</xdr:row>
      <xdr:rowOff>1735816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757862" y="181995"/>
          <a:ext cx="1858124" cy="1553821"/>
        </a:xfrm>
        <a:prstGeom prst="rect">
          <a:avLst/>
        </a:prstGeom>
      </xdr:spPr>
    </xdr:pic>
    <xdr:clientData/>
  </xdr:twoCellAnchor>
  <xdr:twoCellAnchor editAs="oneCell">
    <xdr:from>
      <xdr:col>1</xdr:col>
      <xdr:colOff>285751</xdr:colOff>
      <xdr:row>46</xdr:row>
      <xdr:rowOff>231322</xdr:rowOff>
    </xdr:from>
    <xdr:to>
      <xdr:col>2</xdr:col>
      <xdr:colOff>585107</xdr:colOff>
      <xdr:row>46</xdr:row>
      <xdr:rowOff>1146147</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857251" y="60102751"/>
          <a:ext cx="1306285" cy="914825"/>
        </a:xfrm>
        <a:prstGeom prst="rect">
          <a:avLst/>
        </a:prstGeom>
      </xdr:spPr>
    </xdr:pic>
    <xdr:clientData/>
  </xdr:twoCellAnchor>
  <xdr:twoCellAnchor editAs="oneCell">
    <xdr:from>
      <xdr:col>0</xdr:col>
      <xdr:colOff>435425</xdr:colOff>
      <xdr:row>44</xdr:row>
      <xdr:rowOff>291258</xdr:rowOff>
    </xdr:from>
    <xdr:to>
      <xdr:col>2</xdr:col>
      <xdr:colOff>489853</xdr:colOff>
      <xdr:row>45</xdr:row>
      <xdr:rowOff>970865</xdr:rowOff>
    </xdr:to>
    <xdr:pic>
      <xdr:nvPicPr>
        <xdr:cNvPr id="8" name="Imagen 7">
          <a:extLst>
            <a:ext uri="{FF2B5EF4-FFF2-40B4-BE49-F238E27FC236}">
              <a16:creationId xmlns:a16="http://schemas.microsoft.com/office/drawing/2014/main" id="{D773747D-9E85-420E-A0CA-18A62F20B3D7}"/>
            </a:ext>
          </a:extLst>
        </xdr:cNvPr>
        <xdr:cNvPicPr>
          <a:picLocks noChangeAspect="1"/>
        </xdr:cNvPicPr>
      </xdr:nvPicPr>
      <xdr:blipFill>
        <a:blip xmlns:r="http://schemas.openxmlformats.org/officeDocument/2006/relationships" r:embed="rId6"/>
        <a:stretch>
          <a:fillRect/>
        </a:stretch>
      </xdr:blipFill>
      <xdr:spPr>
        <a:xfrm>
          <a:off x="435425" y="58570651"/>
          <a:ext cx="1632857" cy="10197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ONE/Desktop/MONITOR&#205;A/DOCUMENTOS%20PROYECTOS%20CONVOCATORI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2">
          <cell r="A2">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drianacastro@unicauca.edu.co" TargetMode="External"/><Relationship Id="rId18" Type="http://schemas.openxmlformats.org/officeDocument/2006/relationships/hyperlink" Target="mailto:acabanzo@unicauca.edu.co" TargetMode="External"/><Relationship Id="rId26" Type="http://schemas.openxmlformats.org/officeDocument/2006/relationships/hyperlink" Target="mailto:llondono@unicauca.edu.co" TargetMode="External"/><Relationship Id="rId39" Type="http://schemas.openxmlformats.org/officeDocument/2006/relationships/hyperlink" Target="mailto:f.orduz01@unisimonbolivar.edu.co" TargetMode="External"/><Relationship Id="rId21" Type="http://schemas.openxmlformats.org/officeDocument/2006/relationships/hyperlink" Target="mailto:maorozco@unicauca.edu.co" TargetMode="External"/><Relationship Id="rId34" Type="http://schemas.openxmlformats.org/officeDocument/2006/relationships/hyperlink" Target="mailto:srestrepoescobar@gmail.com" TargetMode="External"/><Relationship Id="rId7" Type="http://schemas.openxmlformats.org/officeDocument/2006/relationships/hyperlink" Target="mailto:droa@unicauca.edu.co" TargetMode="External"/><Relationship Id="rId2" Type="http://schemas.openxmlformats.org/officeDocument/2006/relationships/hyperlink" Target="mailto:marzuaga3@yahoo.es%20%20-%20%203167408195" TargetMode="External"/><Relationship Id="rId16" Type="http://schemas.openxmlformats.org/officeDocument/2006/relationships/hyperlink" Target="mailto:sjacome@unicauca.edu.co" TargetMode="External"/><Relationship Id="rId20" Type="http://schemas.openxmlformats.org/officeDocument/2006/relationships/hyperlink" Target="mailto:maorozco@unicauca.edu.co" TargetMode="External"/><Relationship Id="rId29" Type="http://schemas.openxmlformats.org/officeDocument/2006/relationships/hyperlink" Target="mailto:rvplaza@unicauca.edu.co" TargetMode="External"/><Relationship Id="rId41" Type="http://schemas.openxmlformats.org/officeDocument/2006/relationships/drawing" Target="../drawings/drawing1.xml"/><Relationship Id="rId1" Type="http://schemas.openxmlformats.org/officeDocument/2006/relationships/hyperlink" Target="mailto:apleon12@gmail.com%20%20-%20%203004102458" TargetMode="External"/><Relationship Id="rId6" Type="http://schemas.openxmlformats.org/officeDocument/2006/relationships/hyperlink" Target="mailto:cgonzalezcallejas@unicauca.edu.co" TargetMode="External"/><Relationship Id="rId11" Type="http://schemas.openxmlformats.org/officeDocument/2006/relationships/hyperlink" Target="mailto:jorgesot@unicauca.edu.co" TargetMode="External"/><Relationship Id="rId24" Type="http://schemas.openxmlformats.org/officeDocument/2006/relationships/hyperlink" Target="mailto:sagipe07@gmail.com" TargetMode="External"/><Relationship Id="rId32" Type="http://schemas.openxmlformats.org/officeDocument/2006/relationships/hyperlink" Target="mailto:jmblanchr@usbcali.edu.co%20%20-%20%203166246269" TargetMode="External"/><Relationship Id="rId37" Type="http://schemas.openxmlformats.org/officeDocument/2006/relationships/hyperlink" Target="mailto:c.munoz2017@uniandes.edu.co" TargetMode="External"/><Relationship Id="rId40" Type="http://schemas.openxmlformats.org/officeDocument/2006/relationships/printerSettings" Target="../printerSettings/printerSettings1.bin"/><Relationship Id="rId5" Type="http://schemas.openxmlformats.org/officeDocument/2006/relationships/hyperlink" Target="mailto:jasprilla@gmail.com%20%20-%20%203136027794" TargetMode="External"/><Relationship Id="rId15" Type="http://schemas.openxmlformats.org/officeDocument/2006/relationships/hyperlink" Target="mailto:fegonza@unicauca.edu.co" TargetMode="External"/><Relationship Id="rId23" Type="http://schemas.openxmlformats.org/officeDocument/2006/relationships/hyperlink" Target="mailto:ciritmateus22@gmail.com%20-%203017543339" TargetMode="External"/><Relationship Id="rId28" Type="http://schemas.openxmlformats.org/officeDocument/2006/relationships/hyperlink" Target="mailto:luzrengifo@unicauca.edu.co" TargetMode="External"/><Relationship Id="rId36" Type="http://schemas.openxmlformats.org/officeDocument/2006/relationships/hyperlink" Target="mailto:adriana.arroyo.ortega1@gmail.com" TargetMode="External"/><Relationship Id="rId10" Type="http://schemas.openxmlformats.org/officeDocument/2006/relationships/hyperlink" Target="mailto:olgacadena@unicauca.edu.co" TargetMode="External"/><Relationship Id="rId19" Type="http://schemas.openxmlformats.org/officeDocument/2006/relationships/hyperlink" Target="mailto:jccasas@unicauca.edu.co" TargetMode="External"/><Relationship Id="rId31" Type="http://schemas.openxmlformats.org/officeDocument/2006/relationships/hyperlink" Target="mailto:msrodriguezb@gmail.com%20%20-%20%203134817149" TargetMode="External"/><Relationship Id="rId4" Type="http://schemas.openxmlformats.org/officeDocument/2006/relationships/hyperlink" Target="mailto:jdiaz@unillanos.edu.co%20--%20%203115417666" TargetMode="External"/><Relationship Id="rId9" Type="http://schemas.openxmlformats.org/officeDocument/2006/relationships/hyperlink" Target="mailto:jfgrass@unicauca.edu.co" TargetMode="External"/><Relationship Id="rId14" Type="http://schemas.openxmlformats.org/officeDocument/2006/relationships/hyperlink" Target="mailto:adrianazuleta@unicauca.edu.co" TargetMode="External"/><Relationship Id="rId22" Type="http://schemas.openxmlformats.org/officeDocument/2006/relationships/hyperlink" Target="mailto:chayala@unicauca.edu.co" TargetMode="External"/><Relationship Id="rId27" Type="http://schemas.openxmlformats.org/officeDocument/2006/relationships/hyperlink" Target="mailto:imunoz@unicauca.edu.co" TargetMode="External"/><Relationship Id="rId30" Type="http://schemas.openxmlformats.org/officeDocument/2006/relationships/hyperlink" Target="mailto:olgacadena@unicauca.edu.co" TargetMode="External"/><Relationship Id="rId35" Type="http://schemas.openxmlformats.org/officeDocument/2006/relationships/hyperlink" Target="mailto:pesanabriar@gmail.com" TargetMode="External"/><Relationship Id="rId8" Type="http://schemas.openxmlformats.org/officeDocument/2006/relationships/hyperlink" Target="mailto:jppaz@unicauca.edu.co" TargetMode="External"/><Relationship Id="rId3" Type="http://schemas.openxmlformats.org/officeDocument/2006/relationships/hyperlink" Target="mailto:jcocupa@gmail.com%20%20-%20%203154034179" TargetMode="External"/><Relationship Id="rId12" Type="http://schemas.openxmlformats.org/officeDocument/2006/relationships/hyperlink" Target="mailto:mpinzon@unicauca.edu.co" TargetMode="External"/><Relationship Id="rId17" Type="http://schemas.openxmlformats.org/officeDocument/2006/relationships/hyperlink" Target="mailto:rzuniga@unicauca.edu.co" TargetMode="External"/><Relationship Id="rId25" Type="http://schemas.openxmlformats.org/officeDocument/2006/relationships/hyperlink" Target="mailto:claudia.poveda@shaio.org" TargetMode="External"/><Relationship Id="rId33" Type="http://schemas.openxmlformats.org/officeDocument/2006/relationships/hyperlink" Target="mailto:crisca53@gmail.com" TargetMode="External"/><Relationship Id="rId38" Type="http://schemas.openxmlformats.org/officeDocument/2006/relationships/hyperlink" Target="mailto:aurazea@usantotomas.edu.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drianacastro@unicauca.edu.co" TargetMode="External"/><Relationship Id="rId13" Type="http://schemas.openxmlformats.org/officeDocument/2006/relationships/hyperlink" Target="mailto:acabanzo@unicauca.edu.co" TargetMode="External"/><Relationship Id="rId18" Type="http://schemas.openxmlformats.org/officeDocument/2006/relationships/hyperlink" Target="mailto:llondono@unicauca.edu.co" TargetMode="External"/><Relationship Id="rId3" Type="http://schemas.openxmlformats.org/officeDocument/2006/relationships/hyperlink" Target="mailto:jppaz@unicauca.edu.co" TargetMode="External"/><Relationship Id="rId21" Type="http://schemas.openxmlformats.org/officeDocument/2006/relationships/hyperlink" Target="mailto:rvplaza@unicauca.edu.co" TargetMode="External"/><Relationship Id="rId7" Type="http://schemas.openxmlformats.org/officeDocument/2006/relationships/hyperlink" Target="mailto:mpinzon@unicauca.edu.co" TargetMode="External"/><Relationship Id="rId12" Type="http://schemas.openxmlformats.org/officeDocument/2006/relationships/hyperlink" Target="mailto:rzuniga@unicauca.edu.co" TargetMode="External"/><Relationship Id="rId17" Type="http://schemas.openxmlformats.org/officeDocument/2006/relationships/hyperlink" Target="mailto:chayala@unicauca.edu.co" TargetMode="External"/><Relationship Id="rId25" Type="http://schemas.openxmlformats.org/officeDocument/2006/relationships/drawing" Target="../drawings/drawing2.xml"/><Relationship Id="rId2" Type="http://schemas.openxmlformats.org/officeDocument/2006/relationships/hyperlink" Target="mailto:droa@unicauca.edu.co" TargetMode="External"/><Relationship Id="rId16" Type="http://schemas.openxmlformats.org/officeDocument/2006/relationships/hyperlink" Target="mailto:maorozco@unicauca.edu.co" TargetMode="External"/><Relationship Id="rId20" Type="http://schemas.openxmlformats.org/officeDocument/2006/relationships/hyperlink" Target="mailto:luzrengifo@unicauca.edu.co" TargetMode="External"/><Relationship Id="rId1" Type="http://schemas.openxmlformats.org/officeDocument/2006/relationships/hyperlink" Target="mailto:cgonzalezcallejas@unicauca.edu.co" TargetMode="External"/><Relationship Id="rId6" Type="http://schemas.openxmlformats.org/officeDocument/2006/relationships/hyperlink" Target="mailto:jorgesot@unicauca.edu.co" TargetMode="External"/><Relationship Id="rId11" Type="http://schemas.openxmlformats.org/officeDocument/2006/relationships/hyperlink" Target="mailto:sjacome@unicauca.edu.co" TargetMode="External"/><Relationship Id="rId24" Type="http://schemas.openxmlformats.org/officeDocument/2006/relationships/printerSettings" Target="../printerSettings/printerSettings2.bin"/><Relationship Id="rId5" Type="http://schemas.openxmlformats.org/officeDocument/2006/relationships/hyperlink" Target="mailto:olgacadena@unicauca.edu.co" TargetMode="External"/><Relationship Id="rId15" Type="http://schemas.openxmlformats.org/officeDocument/2006/relationships/hyperlink" Target="mailto:maorozco@unicauca.edu.co" TargetMode="External"/><Relationship Id="rId23" Type="http://schemas.openxmlformats.org/officeDocument/2006/relationships/hyperlink" Target="mailto:oscare@unicauca.edu.co" TargetMode="External"/><Relationship Id="rId10" Type="http://schemas.openxmlformats.org/officeDocument/2006/relationships/hyperlink" Target="mailto:fegonza@unicauca.edu.co" TargetMode="External"/><Relationship Id="rId19" Type="http://schemas.openxmlformats.org/officeDocument/2006/relationships/hyperlink" Target="mailto:imunoz@unicauca.edu.co" TargetMode="External"/><Relationship Id="rId4" Type="http://schemas.openxmlformats.org/officeDocument/2006/relationships/hyperlink" Target="mailto:jfgrass@unicauca.edu.co" TargetMode="External"/><Relationship Id="rId9" Type="http://schemas.openxmlformats.org/officeDocument/2006/relationships/hyperlink" Target="mailto:adrianazuleta@unicauca.edu.co" TargetMode="External"/><Relationship Id="rId14" Type="http://schemas.openxmlformats.org/officeDocument/2006/relationships/hyperlink" Target="mailto:jccasas@unicauca.edu.co" TargetMode="External"/><Relationship Id="rId22" Type="http://schemas.openxmlformats.org/officeDocument/2006/relationships/hyperlink" Target="mailto:olgacadena@unicauca.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topLeftCell="AG7" zoomScaleNormal="100" workbookViewId="0">
      <selection activeCell="AH44" sqref="AH44"/>
    </sheetView>
  </sheetViews>
  <sheetFormatPr baseColWidth="10" defaultColWidth="10.875" defaultRowHeight="15.75" x14ac:dyDescent="0.25"/>
  <cols>
    <col min="1" max="1" width="8.875" style="1" customWidth="1"/>
    <col min="2" max="2" width="20.5" style="1" customWidth="1"/>
    <col min="3" max="3" width="55.875" style="1" customWidth="1"/>
    <col min="4" max="4" width="28" style="1" customWidth="1"/>
    <col min="5" max="5" width="35.125" style="1" customWidth="1"/>
    <col min="6" max="6" width="37.625" style="1" customWidth="1"/>
    <col min="7" max="7" width="49.5" style="1" customWidth="1"/>
    <col min="8" max="8" width="38.875" style="4" customWidth="1"/>
    <col min="9" max="11" width="28.125" style="1" customWidth="1"/>
    <col min="12" max="15" width="24.75" style="1" customWidth="1"/>
    <col min="16" max="16" width="29.25" style="1" customWidth="1"/>
    <col min="17" max="17" width="38.75" style="1" customWidth="1"/>
    <col min="18" max="18" width="41" style="1" customWidth="1"/>
    <col min="19" max="20" width="24.75" style="1" customWidth="1"/>
    <col min="21" max="21" width="32.875" style="1" customWidth="1"/>
    <col min="22" max="22" width="26" style="1" customWidth="1"/>
    <col min="23" max="23" width="21.75" style="2" customWidth="1"/>
    <col min="24" max="24" width="29.5" style="2" customWidth="1"/>
    <col min="25" max="25" width="20.875" style="2" customWidth="1"/>
    <col min="26" max="26" width="26.75" style="2" customWidth="1"/>
    <col min="27" max="27" width="31" style="2" customWidth="1"/>
    <col min="28" max="33" width="45.375" style="2" customWidth="1"/>
    <col min="34" max="34" width="95.375" style="2" customWidth="1"/>
    <col min="35" max="35" width="33.5" style="2" customWidth="1"/>
    <col min="36" max="36" width="40" style="2" customWidth="1"/>
    <col min="37" max="16384" width="10.875" style="2"/>
  </cols>
  <sheetData>
    <row r="1" spans="1:37" ht="157.5" customHeight="1" x14ac:dyDescent="0.25">
      <c r="D1" s="9" t="s">
        <v>23</v>
      </c>
      <c r="E1" s="9"/>
      <c r="F1" s="9"/>
      <c r="G1" s="9"/>
    </row>
    <row r="2" spans="1:37" ht="12" customHeight="1" x14ac:dyDescent="0.25"/>
    <row r="3" spans="1:37" ht="67.5" customHeight="1" x14ac:dyDescent="0.25">
      <c r="A3" s="187" t="s">
        <v>14</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9"/>
      <c r="AC3" s="8"/>
      <c r="AD3" s="8"/>
      <c r="AE3" s="8"/>
      <c r="AF3" s="8"/>
      <c r="AG3" s="12"/>
      <c r="AH3" s="10"/>
      <c r="AI3" s="10"/>
      <c r="AJ3" s="10"/>
    </row>
    <row r="4" spans="1:37" ht="46.5" customHeight="1" x14ac:dyDescent="0.25">
      <c r="A4" s="190" t="s">
        <v>24</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6" t="s">
        <v>13</v>
      </c>
      <c r="AC4" s="6"/>
      <c r="AD4" s="6"/>
      <c r="AE4" s="6"/>
      <c r="AF4" s="6"/>
      <c r="AG4" s="6"/>
    </row>
    <row r="5" spans="1:37" ht="52.5" customHeight="1" x14ac:dyDescent="0.25">
      <c r="A5" s="173" t="s">
        <v>193</v>
      </c>
      <c r="B5" s="174"/>
      <c r="C5" s="174"/>
      <c r="D5" s="174"/>
      <c r="E5" s="174"/>
      <c r="F5" s="174"/>
      <c r="G5" s="174"/>
      <c r="H5" s="174"/>
      <c r="I5" s="174"/>
      <c r="J5" s="174"/>
      <c r="K5" s="174"/>
      <c r="L5" s="175"/>
      <c r="M5" s="167" t="s">
        <v>194</v>
      </c>
      <c r="N5" s="168"/>
      <c r="O5" s="168"/>
      <c r="P5" s="168"/>
      <c r="Q5" s="168"/>
      <c r="R5" s="168"/>
      <c r="S5" s="168"/>
      <c r="T5" s="169"/>
      <c r="U5" s="173" t="s">
        <v>195</v>
      </c>
      <c r="V5" s="174"/>
      <c r="W5" s="174"/>
      <c r="X5" s="174"/>
      <c r="Y5" s="174"/>
      <c r="Z5" s="174"/>
      <c r="AA5" s="174"/>
      <c r="AB5" s="174"/>
      <c r="AC5" s="174"/>
      <c r="AD5" s="174"/>
      <c r="AE5" s="174"/>
      <c r="AF5" s="174"/>
      <c r="AG5" s="174"/>
      <c r="AH5" s="175"/>
      <c r="AI5" s="173" t="s">
        <v>196</v>
      </c>
      <c r="AJ5" s="175"/>
    </row>
    <row r="6" spans="1:37" s="3" customFormat="1" ht="144.75" customHeight="1" thickBot="1" x14ac:dyDescent="0.3">
      <c r="A6" s="27" t="s">
        <v>8</v>
      </c>
      <c r="B6" s="28" t="s">
        <v>9</v>
      </c>
      <c r="C6" s="28" t="s">
        <v>15</v>
      </c>
      <c r="D6" s="28" t="s">
        <v>16</v>
      </c>
      <c r="E6" s="28" t="s">
        <v>192</v>
      </c>
      <c r="F6" s="28" t="s">
        <v>260</v>
      </c>
      <c r="G6" s="28" t="s">
        <v>259</v>
      </c>
      <c r="H6" s="28" t="s">
        <v>17</v>
      </c>
      <c r="I6" s="28" t="s">
        <v>191</v>
      </c>
      <c r="J6" s="28" t="s">
        <v>22</v>
      </c>
      <c r="K6" s="28" t="s">
        <v>207</v>
      </c>
      <c r="L6" s="29" t="s">
        <v>18</v>
      </c>
      <c r="M6" s="27" t="s">
        <v>0</v>
      </c>
      <c r="N6" s="27" t="s">
        <v>4</v>
      </c>
      <c r="O6" s="27" t="s">
        <v>3</v>
      </c>
      <c r="P6" s="30" t="s">
        <v>5</v>
      </c>
      <c r="Q6" s="28" t="s">
        <v>1</v>
      </c>
      <c r="R6" s="28" t="s">
        <v>2</v>
      </c>
      <c r="S6" s="31" t="s">
        <v>6</v>
      </c>
      <c r="T6" s="28" t="s">
        <v>7</v>
      </c>
      <c r="U6" s="32" t="s">
        <v>25</v>
      </c>
      <c r="V6" s="32" t="s">
        <v>244</v>
      </c>
      <c r="W6" s="32" t="s">
        <v>254</v>
      </c>
      <c r="X6" s="32" t="s">
        <v>255</v>
      </c>
      <c r="Y6" s="32" t="s">
        <v>26</v>
      </c>
      <c r="Z6" s="28" t="s">
        <v>245</v>
      </c>
      <c r="AA6" s="32" t="s">
        <v>27</v>
      </c>
      <c r="AB6" s="32" t="s">
        <v>28</v>
      </c>
      <c r="AC6" s="32" t="s">
        <v>338</v>
      </c>
      <c r="AD6" s="32" t="s">
        <v>29</v>
      </c>
      <c r="AE6" s="32" t="s">
        <v>30</v>
      </c>
      <c r="AF6" s="32" t="s">
        <v>31</v>
      </c>
      <c r="AG6" s="32" t="s">
        <v>247</v>
      </c>
      <c r="AH6" s="28" t="s">
        <v>248</v>
      </c>
      <c r="AI6" s="29" t="s">
        <v>10</v>
      </c>
      <c r="AJ6" s="29" t="s">
        <v>11</v>
      </c>
    </row>
    <row r="7" spans="1:37" s="3" customFormat="1" x14ac:dyDescent="0.25">
      <c r="A7" s="191">
        <f>[1]Hoja1!A2</f>
        <v>1</v>
      </c>
      <c r="B7" s="193">
        <v>5492</v>
      </c>
      <c r="C7" s="193" t="s">
        <v>48</v>
      </c>
      <c r="D7" s="193" t="s">
        <v>49</v>
      </c>
      <c r="E7" s="193" t="s">
        <v>208</v>
      </c>
      <c r="F7" s="210" t="s">
        <v>323</v>
      </c>
      <c r="G7" s="213" t="s">
        <v>322</v>
      </c>
      <c r="H7" s="195" t="s">
        <v>181</v>
      </c>
      <c r="I7" s="196" t="s">
        <v>21</v>
      </c>
      <c r="J7" s="196" t="s">
        <v>209</v>
      </c>
      <c r="K7" s="204" t="s">
        <v>210</v>
      </c>
      <c r="L7" s="206" t="s">
        <v>34</v>
      </c>
      <c r="M7" s="208"/>
      <c r="N7" s="162" t="s">
        <v>90</v>
      </c>
      <c r="O7" s="162" t="s">
        <v>89</v>
      </c>
      <c r="P7" s="176" t="s">
        <v>91</v>
      </c>
      <c r="Q7" s="204" t="s">
        <v>88</v>
      </c>
      <c r="R7" s="204" t="s">
        <v>87</v>
      </c>
      <c r="S7" s="164"/>
      <c r="T7" s="170"/>
      <c r="U7" s="198" t="s">
        <v>337</v>
      </c>
      <c r="V7" s="201" t="s">
        <v>341</v>
      </c>
      <c r="W7" s="170" t="s">
        <v>335</v>
      </c>
      <c r="X7" s="170" t="s">
        <v>12</v>
      </c>
      <c r="Y7" s="170" t="s">
        <v>341</v>
      </c>
      <c r="Z7" s="170" t="s">
        <v>341</v>
      </c>
      <c r="AA7" s="170" t="s">
        <v>341</v>
      </c>
      <c r="AB7" s="170" t="s">
        <v>335</v>
      </c>
      <c r="AC7" s="170" t="s">
        <v>341</v>
      </c>
      <c r="AD7" s="170" t="s">
        <v>335</v>
      </c>
      <c r="AE7" s="170" t="s">
        <v>335</v>
      </c>
      <c r="AF7" s="170" t="s">
        <v>341</v>
      </c>
      <c r="AG7" s="170"/>
      <c r="AH7" s="181" t="s">
        <v>397</v>
      </c>
      <c r="AI7" s="184"/>
      <c r="AJ7" s="178"/>
      <c r="AK7" s="37"/>
    </row>
    <row r="8" spans="1:37" s="3" customFormat="1" x14ac:dyDescent="0.25">
      <c r="A8" s="192"/>
      <c r="B8" s="194"/>
      <c r="C8" s="194"/>
      <c r="D8" s="194"/>
      <c r="E8" s="194"/>
      <c r="F8" s="211"/>
      <c r="G8" s="214"/>
      <c r="H8" s="194"/>
      <c r="I8" s="197"/>
      <c r="J8" s="197"/>
      <c r="K8" s="205"/>
      <c r="L8" s="207"/>
      <c r="M8" s="209"/>
      <c r="N8" s="163"/>
      <c r="O8" s="163"/>
      <c r="P8" s="177"/>
      <c r="Q8" s="205"/>
      <c r="R8" s="205"/>
      <c r="S8" s="165"/>
      <c r="T8" s="171"/>
      <c r="U8" s="199"/>
      <c r="V8" s="202"/>
      <c r="W8" s="171"/>
      <c r="X8" s="171"/>
      <c r="Y8" s="171"/>
      <c r="Z8" s="171"/>
      <c r="AA8" s="171"/>
      <c r="AB8" s="171"/>
      <c r="AC8" s="171"/>
      <c r="AD8" s="171"/>
      <c r="AE8" s="171"/>
      <c r="AF8" s="171"/>
      <c r="AG8" s="171"/>
      <c r="AH8" s="182"/>
      <c r="AI8" s="185"/>
      <c r="AJ8" s="179"/>
      <c r="AK8" s="37"/>
    </row>
    <row r="9" spans="1:37" s="3" customFormat="1" ht="216" customHeight="1" x14ac:dyDescent="0.25">
      <c r="A9" s="192"/>
      <c r="B9" s="194"/>
      <c r="C9" s="194"/>
      <c r="D9" s="194"/>
      <c r="E9" s="194"/>
      <c r="F9" s="212"/>
      <c r="G9" s="215"/>
      <c r="H9" s="194"/>
      <c r="I9" s="197"/>
      <c r="J9" s="197"/>
      <c r="K9" s="205"/>
      <c r="L9" s="207"/>
      <c r="M9" s="209"/>
      <c r="N9" s="163"/>
      <c r="O9" s="163"/>
      <c r="P9" s="177"/>
      <c r="Q9" s="205"/>
      <c r="R9" s="205"/>
      <c r="S9" s="166"/>
      <c r="T9" s="172"/>
      <c r="U9" s="200"/>
      <c r="V9" s="203"/>
      <c r="W9" s="172"/>
      <c r="X9" s="172"/>
      <c r="Y9" s="172"/>
      <c r="Z9" s="172"/>
      <c r="AA9" s="172"/>
      <c r="AB9" s="172"/>
      <c r="AC9" s="172"/>
      <c r="AD9" s="172"/>
      <c r="AE9" s="172"/>
      <c r="AF9" s="172"/>
      <c r="AG9" s="172"/>
      <c r="AH9" s="183"/>
      <c r="AI9" s="186"/>
      <c r="AJ9" s="180"/>
      <c r="AK9" s="37"/>
    </row>
    <row r="10" spans="1:37" s="3" customFormat="1" ht="108.75" customHeight="1" x14ac:dyDescent="0.25">
      <c r="A10" s="63">
        <v>2</v>
      </c>
      <c r="B10" s="64">
        <v>5504</v>
      </c>
      <c r="C10" s="41" t="s">
        <v>64</v>
      </c>
      <c r="D10" s="41" t="s">
        <v>65</v>
      </c>
      <c r="E10" s="41" t="s">
        <v>212</v>
      </c>
      <c r="F10" s="41" t="s">
        <v>323</v>
      </c>
      <c r="G10" s="41" t="s">
        <v>324</v>
      </c>
      <c r="H10" s="65" t="s">
        <v>180</v>
      </c>
      <c r="I10" s="41" t="s">
        <v>21</v>
      </c>
      <c r="J10" s="41" t="s">
        <v>211</v>
      </c>
      <c r="K10" s="66" t="s">
        <v>210</v>
      </c>
      <c r="L10" s="41" t="s">
        <v>38</v>
      </c>
      <c r="M10" s="41"/>
      <c r="N10" s="41" t="s">
        <v>90</v>
      </c>
      <c r="O10" s="41" t="s">
        <v>93</v>
      </c>
      <c r="P10" s="41" t="s">
        <v>94</v>
      </c>
      <c r="Q10" s="67" t="s">
        <v>92</v>
      </c>
      <c r="R10" s="45" t="s">
        <v>97</v>
      </c>
      <c r="S10" s="68" t="s">
        <v>243</v>
      </c>
      <c r="T10" s="68"/>
      <c r="U10" s="69" t="s">
        <v>346</v>
      </c>
      <c r="V10" s="70" t="s">
        <v>12</v>
      </c>
      <c r="W10" s="71" t="s">
        <v>341</v>
      </c>
      <c r="X10" s="71" t="s">
        <v>12</v>
      </c>
      <c r="Y10" s="71" t="s">
        <v>12</v>
      </c>
      <c r="Z10" s="71" t="s">
        <v>341</v>
      </c>
      <c r="AA10" s="71" t="s">
        <v>341</v>
      </c>
      <c r="AB10" s="71" t="s">
        <v>12</v>
      </c>
      <c r="AC10" s="72" t="s">
        <v>12</v>
      </c>
      <c r="AD10" s="72" t="s">
        <v>335</v>
      </c>
      <c r="AE10" s="72" t="s">
        <v>335</v>
      </c>
      <c r="AF10" s="72" t="s">
        <v>341</v>
      </c>
      <c r="AG10" s="72"/>
      <c r="AH10" s="75" t="s">
        <v>388</v>
      </c>
      <c r="AI10" s="73" t="s">
        <v>389</v>
      </c>
      <c r="AJ10" s="74"/>
      <c r="AK10" s="37"/>
    </row>
    <row r="11" spans="1:37" s="3" customFormat="1" ht="180.75" customHeight="1" x14ac:dyDescent="0.25">
      <c r="A11" s="77">
        <v>3</v>
      </c>
      <c r="B11" s="78">
        <v>5519</v>
      </c>
      <c r="C11" s="79" t="s">
        <v>80</v>
      </c>
      <c r="D11" s="79" t="s">
        <v>65</v>
      </c>
      <c r="E11" s="79" t="s">
        <v>212</v>
      </c>
      <c r="F11" s="79" t="s">
        <v>323</v>
      </c>
      <c r="G11" s="79" t="s">
        <v>361</v>
      </c>
      <c r="H11" s="80" t="s">
        <v>180</v>
      </c>
      <c r="I11" s="79" t="s">
        <v>21</v>
      </c>
      <c r="J11" s="79" t="s">
        <v>211</v>
      </c>
      <c r="K11" s="78" t="s">
        <v>210</v>
      </c>
      <c r="L11" s="79" t="s">
        <v>34</v>
      </c>
      <c r="M11" s="79"/>
      <c r="N11" s="79" t="s">
        <v>90</v>
      </c>
      <c r="O11" s="79" t="s">
        <v>93</v>
      </c>
      <c r="P11" s="79" t="s">
        <v>94</v>
      </c>
      <c r="Q11" s="81" t="s">
        <v>95</v>
      </c>
      <c r="R11" s="82" t="s">
        <v>96</v>
      </c>
      <c r="S11" s="83"/>
      <c r="T11" s="83"/>
      <c r="U11" s="84" t="s">
        <v>346</v>
      </c>
      <c r="V11" s="85" t="s">
        <v>341</v>
      </c>
      <c r="W11" s="86" t="s">
        <v>335</v>
      </c>
      <c r="X11" s="86" t="s">
        <v>335</v>
      </c>
      <c r="Y11" s="86" t="s">
        <v>12</v>
      </c>
      <c r="Z11" s="86" t="s">
        <v>335</v>
      </c>
      <c r="AA11" s="86" t="s">
        <v>335</v>
      </c>
      <c r="AB11" s="86" t="s">
        <v>335</v>
      </c>
      <c r="AC11" s="87" t="s">
        <v>341</v>
      </c>
      <c r="AD11" s="87" t="s">
        <v>335</v>
      </c>
      <c r="AE11" s="87" t="s">
        <v>335</v>
      </c>
      <c r="AF11" s="87" t="s">
        <v>337</v>
      </c>
      <c r="AG11" s="87"/>
      <c r="AH11" s="88" t="s">
        <v>398</v>
      </c>
      <c r="AI11" s="36"/>
      <c r="AJ11" s="38"/>
      <c r="AK11" s="37"/>
    </row>
    <row r="12" spans="1:37" s="3" customFormat="1" ht="206.25" customHeight="1" x14ac:dyDescent="0.25">
      <c r="A12" s="77">
        <v>4</v>
      </c>
      <c r="B12" s="78">
        <v>5532</v>
      </c>
      <c r="C12" s="79" t="s">
        <v>201</v>
      </c>
      <c r="D12" s="79" t="s">
        <v>202</v>
      </c>
      <c r="E12" s="89" t="s">
        <v>362</v>
      </c>
      <c r="F12" s="89" t="s">
        <v>263</v>
      </c>
      <c r="G12" s="86" t="s">
        <v>268</v>
      </c>
      <c r="H12" s="90" t="s">
        <v>246</v>
      </c>
      <c r="I12" s="79" t="s">
        <v>21</v>
      </c>
      <c r="J12" s="79" t="s">
        <v>209</v>
      </c>
      <c r="K12" s="78" t="s">
        <v>210</v>
      </c>
      <c r="L12" s="79" t="s">
        <v>34</v>
      </c>
      <c r="M12" s="79"/>
      <c r="N12" s="79" t="s">
        <v>90</v>
      </c>
      <c r="O12" s="79" t="s">
        <v>89</v>
      </c>
      <c r="P12" s="79" t="s">
        <v>91</v>
      </c>
      <c r="Q12" s="81" t="s">
        <v>256</v>
      </c>
      <c r="R12" s="91" t="s">
        <v>257</v>
      </c>
      <c r="S12" s="83"/>
      <c r="T12" s="83"/>
      <c r="U12" s="84" t="s">
        <v>337</v>
      </c>
      <c r="V12" s="85" t="s">
        <v>341</v>
      </c>
      <c r="W12" s="86" t="s">
        <v>335</v>
      </c>
      <c r="X12" s="86" t="s">
        <v>341</v>
      </c>
      <c r="Y12" s="86" t="s">
        <v>335</v>
      </c>
      <c r="Z12" s="86" t="s">
        <v>341</v>
      </c>
      <c r="AA12" s="86" t="s">
        <v>341</v>
      </c>
      <c r="AB12" s="86" t="s">
        <v>335</v>
      </c>
      <c r="AC12" s="87" t="s">
        <v>341</v>
      </c>
      <c r="AD12" s="87" t="s">
        <v>335</v>
      </c>
      <c r="AE12" s="87" t="s">
        <v>335</v>
      </c>
      <c r="AF12" s="87" t="s">
        <v>335</v>
      </c>
      <c r="AG12" s="87"/>
      <c r="AH12" s="88" t="s">
        <v>390</v>
      </c>
      <c r="AI12" s="36"/>
      <c r="AJ12" s="38"/>
      <c r="AK12" s="37"/>
    </row>
    <row r="13" spans="1:37" ht="165" customHeight="1" x14ac:dyDescent="0.25">
      <c r="A13" s="77">
        <v>5</v>
      </c>
      <c r="B13" s="79">
        <v>5189</v>
      </c>
      <c r="C13" s="79" t="s">
        <v>32</v>
      </c>
      <c r="D13" s="79" t="s">
        <v>33</v>
      </c>
      <c r="E13" s="86" t="s">
        <v>213</v>
      </c>
      <c r="F13" s="92" t="s">
        <v>325</v>
      </c>
      <c r="G13" s="92" t="s">
        <v>326</v>
      </c>
      <c r="H13" s="93" t="s">
        <v>162</v>
      </c>
      <c r="I13" s="79" t="s">
        <v>35</v>
      </c>
      <c r="J13" s="79" t="s">
        <v>214</v>
      </c>
      <c r="K13" s="89" t="s">
        <v>210</v>
      </c>
      <c r="L13" s="79" t="s">
        <v>34</v>
      </c>
      <c r="M13" s="79"/>
      <c r="N13" s="79" t="s">
        <v>101</v>
      </c>
      <c r="O13" s="79" t="s">
        <v>106</v>
      </c>
      <c r="P13" s="79" t="s">
        <v>107</v>
      </c>
      <c r="Q13" s="81" t="s">
        <v>104</v>
      </c>
      <c r="R13" s="91" t="s">
        <v>105</v>
      </c>
      <c r="S13" s="83"/>
      <c r="T13" s="83"/>
      <c r="U13" s="94" t="s">
        <v>341</v>
      </c>
      <c r="V13" s="89" t="s">
        <v>12</v>
      </c>
      <c r="W13" s="95" t="s">
        <v>335</v>
      </c>
      <c r="X13" s="95" t="s">
        <v>335</v>
      </c>
      <c r="Y13" s="96" t="s">
        <v>337</v>
      </c>
      <c r="Z13" s="97" t="s">
        <v>335</v>
      </c>
      <c r="AA13" s="95" t="s">
        <v>335</v>
      </c>
      <c r="AB13" s="95" t="s">
        <v>12</v>
      </c>
      <c r="AC13" s="96" t="s">
        <v>340</v>
      </c>
      <c r="AD13" s="95" t="s">
        <v>337</v>
      </c>
      <c r="AE13" s="95" t="s">
        <v>335</v>
      </c>
      <c r="AF13" s="95" t="s">
        <v>335</v>
      </c>
      <c r="AG13" s="95"/>
      <c r="AH13" s="98" t="s">
        <v>399</v>
      </c>
      <c r="AI13" s="5"/>
      <c r="AJ13" s="39"/>
      <c r="AK13" s="40"/>
    </row>
    <row r="14" spans="1:37" ht="106.5" customHeight="1" x14ac:dyDescent="0.25">
      <c r="A14" s="77">
        <v>6</v>
      </c>
      <c r="B14" s="78">
        <v>5505</v>
      </c>
      <c r="C14" s="79" t="s">
        <v>66</v>
      </c>
      <c r="D14" s="79" t="s">
        <v>67</v>
      </c>
      <c r="E14" s="79" t="s">
        <v>216</v>
      </c>
      <c r="F14" s="92" t="s">
        <v>327</v>
      </c>
      <c r="G14" s="92" t="s">
        <v>328</v>
      </c>
      <c r="H14" s="93" t="s">
        <v>163</v>
      </c>
      <c r="I14" s="79" t="s">
        <v>35</v>
      </c>
      <c r="J14" s="79" t="s">
        <v>215</v>
      </c>
      <c r="K14" s="89" t="s">
        <v>210</v>
      </c>
      <c r="L14" s="79" t="s">
        <v>34</v>
      </c>
      <c r="M14" s="79"/>
      <c r="N14" s="79" t="s">
        <v>101</v>
      </c>
      <c r="O14" s="79" t="s">
        <v>99</v>
      </c>
      <c r="P14" s="79" t="s">
        <v>99</v>
      </c>
      <c r="Q14" s="81" t="s">
        <v>102</v>
      </c>
      <c r="R14" s="82" t="s">
        <v>103</v>
      </c>
      <c r="S14" s="83"/>
      <c r="T14" s="83"/>
      <c r="U14" s="94" t="s">
        <v>335</v>
      </c>
      <c r="V14" s="89" t="s">
        <v>335</v>
      </c>
      <c r="W14" s="95" t="s">
        <v>335</v>
      </c>
      <c r="X14" s="95" t="s">
        <v>335</v>
      </c>
      <c r="Y14" s="95" t="s">
        <v>335</v>
      </c>
      <c r="Z14" s="95" t="s">
        <v>335</v>
      </c>
      <c r="AA14" s="95" t="s">
        <v>335</v>
      </c>
      <c r="AB14" s="95" t="s">
        <v>335</v>
      </c>
      <c r="AC14" s="95" t="s">
        <v>335</v>
      </c>
      <c r="AD14" s="95" t="s">
        <v>335</v>
      </c>
      <c r="AE14" s="95" t="s">
        <v>339</v>
      </c>
      <c r="AF14" s="95" t="s">
        <v>335</v>
      </c>
      <c r="AG14" s="95"/>
      <c r="AH14" s="98" t="s">
        <v>411</v>
      </c>
      <c r="AI14" s="5"/>
      <c r="AJ14" s="39"/>
      <c r="AK14" s="40"/>
    </row>
    <row r="15" spans="1:37" ht="186" customHeight="1" x14ac:dyDescent="0.25">
      <c r="A15" s="77">
        <v>7</v>
      </c>
      <c r="B15" s="78">
        <v>5506</v>
      </c>
      <c r="C15" s="79" t="s">
        <v>68</v>
      </c>
      <c r="D15" s="79" t="s">
        <v>69</v>
      </c>
      <c r="E15" s="86" t="s">
        <v>387</v>
      </c>
      <c r="F15" s="92" t="s">
        <v>329</v>
      </c>
      <c r="G15" s="86" t="s">
        <v>363</v>
      </c>
      <c r="H15" s="93" t="s">
        <v>164</v>
      </c>
      <c r="I15" s="79" t="s">
        <v>35</v>
      </c>
      <c r="J15" s="79" t="s">
        <v>214</v>
      </c>
      <c r="K15" s="78" t="s">
        <v>210</v>
      </c>
      <c r="L15" s="79" t="s">
        <v>34</v>
      </c>
      <c r="M15" s="79"/>
      <c r="N15" s="79" t="s">
        <v>101</v>
      </c>
      <c r="O15" s="79" t="s">
        <v>99</v>
      </c>
      <c r="P15" s="79" t="s">
        <v>99</v>
      </c>
      <c r="Q15" s="81" t="s">
        <v>98</v>
      </c>
      <c r="R15" s="91" t="s">
        <v>100</v>
      </c>
      <c r="S15" s="83"/>
      <c r="T15" s="83"/>
      <c r="U15" s="94" t="s">
        <v>341</v>
      </c>
      <c r="V15" s="89" t="s">
        <v>341</v>
      </c>
      <c r="W15" s="95" t="s">
        <v>335</v>
      </c>
      <c r="X15" s="95" t="s">
        <v>335</v>
      </c>
      <c r="Y15" s="96" t="s">
        <v>335</v>
      </c>
      <c r="Z15" s="95" t="s">
        <v>12</v>
      </c>
      <c r="AA15" s="95" t="s">
        <v>335</v>
      </c>
      <c r="AB15" s="95" t="s">
        <v>341</v>
      </c>
      <c r="AC15" s="95" t="s">
        <v>335</v>
      </c>
      <c r="AD15" s="95" t="s">
        <v>335</v>
      </c>
      <c r="AE15" s="95" t="s">
        <v>335</v>
      </c>
      <c r="AF15" s="95" t="s">
        <v>337</v>
      </c>
      <c r="AG15" s="95"/>
      <c r="AH15" s="98" t="s">
        <v>400</v>
      </c>
      <c r="AI15" s="5"/>
      <c r="AJ15" s="39"/>
      <c r="AK15" s="40"/>
    </row>
    <row r="16" spans="1:37" ht="147" customHeight="1" x14ac:dyDescent="0.25">
      <c r="A16" s="77">
        <v>8</v>
      </c>
      <c r="B16" s="78">
        <v>5508</v>
      </c>
      <c r="C16" s="79" t="s">
        <v>70</v>
      </c>
      <c r="D16" s="79" t="s">
        <v>71</v>
      </c>
      <c r="E16" s="79" t="s">
        <v>347</v>
      </c>
      <c r="F16" s="79" t="s">
        <v>323</v>
      </c>
      <c r="G16" s="92" t="s">
        <v>330</v>
      </c>
      <c r="H16" s="93" t="s">
        <v>165</v>
      </c>
      <c r="I16" s="79" t="s">
        <v>35</v>
      </c>
      <c r="J16" s="79" t="s">
        <v>215</v>
      </c>
      <c r="K16" s="78" t="s">
        <v>210</v>
      </c>
      <c r="L16" s="79" t="s">
        <v>34</v>
      </c>
      <c r="M16" s="79"/>
      <c r="N16" s="79" t="s">
        <v>109</v>
      </c>
      <c r="O16" s="79" t="s">
        <v>111</v>
      </c>
      <c r="P16" s="79" t="s">
        <v>110</v>
      </c>
      <c r="Q16" s="81" t="s">
        <v>108</v>
      </c>
      <c r="R16" s="93" t="s">
        <v>112</v>
      </c>
      <c r="S16" s="83"/>
      <c r="T16" s="83"/>
      <c r="U16" s="94" t="s">
        <v>335</v>
      </c>
      <c r="V16" s="89" t="s">
        <v>337</v>
      </c>
      <c r="W16" s="95" t="s">
        <v>335</v>
      </c>
      <c r="X16" s="95" t="s">
        <v>335</v>
      </c>
      <c r="Y16" s="95" t="s">
        <v>335</v>
      </c>
      <c r="Z16" s="95" t="s">
        <v>341</v>
      </c>
      <c r="AA16" s="95" t="s">
        <v>335</v>
      </c>
      <c r="AB16" s="95" t="s">
        <v>335</v>
      </c>
      <c r="AC16" s="95" t="s">
        <v>341</v>
      </c>
      <c r="AD16" s="95" t="s">
        <v>335</v>
      </c>
      <c r="AE16" s="95" t="s">
        <v>339</v>
      </c>
      <c r="AF16" s="95" t="s">
        <v>335</v>
      </c>
      <c r="AG16" s="95"/>
      <c r="AH16" s="98" t="s">
        <v>412</v>
      </c>
      <c r="AI16" s="5"/>
      <c r="AJ16" s="39"/>
      <c r="AK16" s="40"/>
    </row>
    <row r="17" spans="1:37" ht="144.75" customHeight="1" x14ac:dyDescent="0.25">
      <c r="A17" s="77">
        <v>9</v>
      </c>
      <c r="B17" s="123">
        <v>5515</v>
      </c>
      <c r="C17" s="101" t="s">
        <v>76</v>
      </c>
      <c r="D17" s="101" t="s">
        <v>77</v>
      </c>
      <c r="E17" s="101" t="s">
        <v>347</v>
      </c>
      <c r="F17" s="124" t="s">
        <v>331</v>
      </c>
      <c r="G17" s="124" t="s">
        <v>332</v>
      </c>
      <c r="H17" s="125" t="s">
        <v>166</v>
      </c>
      <c r="I17" s="101" t="s">
        <v>35</v>
      </c>
      <c r="J17" s="101" t="s">
        <v>214</v>
      </c>
      <c r="K17" s="123" t="s">
        <v>210</v>
      </c>
      <c r="L17" s="101" t="s">
        <v>34</v>
      </c>
      <c r="M17" s="101"/>
      <c r="N17" s="101" t="s">
        <v>101</v>
      </c>
      <c r="O17" s="101" t="s">
        <v>116</v>
      </c>
      <c r="P17" s="101" t="s">
        <v>115</v>
      </c>
      <c r="Q17" s="126" t="s">
        <v>113</v>
      </c>
      <c r="R17" s="127" t="s">
        <v>114</v>
      </c>
      <c r="S17" s="128"/>
      <c r="T17" s="128"/>
      <c r="U17" s="129" t="s">
        <v>335</v>
      </c>
      <c r="V17" s="130"/>
      <c r="W17" s="131" t="s">
        <v>337</v>
      </c>
      <c r="X17" s="131" t="s">
        <v>337</v>
      </c>
      <c r="Y17" s="131" t="s">
        <v>335</v>
      </c>
      <c r="Z17" s="131" t="s">
        <v>335</v>
      </c>
      <c r="AA17" s="131" t="s">
        <v>337</v>
      </c>
      <c r="AB17" s="131" t="s">
        <v>335</v>
      </c>
      <c r="AC17" s="131" t="s">
        <v>341</v>
      </c>
      <c r="AD17" s="131" t="s">
        <v>335</v>
      </c>
      <c r="AE17" s="131" t="s">
        <v>339</v>
      </c>
      <c r="AF17" s="131" t="s">
        <v>337</v>
      </c>
      <c r="AG17" s="131"/>
      <c r="AH17" s="98" t="s">
        <v>413</v>
      </c>
      <c r="AI17" s="5"/>
      <c r="AJ17" s="39"/>
      <c r="AK17" s="40"/>
    </row>
    <row r="18" spans="1:37" ht="115.5" customHeight="1" x14ac:dyDescent="0.25">
      <c r="A18" s="77">
        <v>10</v>
      </c>
      <c r="B18" s="79">
        <v>5500</v>
      </c>
      <c r="C18" s="79" t="s">
        <v>58</v>
      </c>
      <c r="D18" s="79" t="s">
        <v>59</v>
      </c>
      <c r="E18" s="79" t="s">
        <v>217</v>
      </c>
      <c r="F18" s="122" t="s">
        <v>333</v>
      </c>
      <c r="G18" s="122" t="s">
        <v>334</v>
      </c>
      <c r="H18" s="93" t="s">
        <v>167</v>
      </c>
      <c r="I18" s="79" t="s">
        <v>60</v>
      </c>
      <c r="J18" s="79" t="s">
        <v>223</v>
      </c>
      <c r="K18" s="78" t="s">
        <v>210</v>
      </c>
      <c r="L18" s="79" t="s">
        <v>34</v>
      </c>
      <c r="M18" s="79"/>
      <c r="N18" s="79" t="s">
        <v>109</v>
      </c>
      <c r="O18" s="79" t="s">
        <v>118</v>
      </c>
      <c r="P18" s="79" t="s">
        <v>120</v>
      </c>
      <c r="Q18" s="81" t="s">
        <v>119</v>
      </c>
      <c r="R18" s="91" t="s">
        <v>121</v>
      </c>
      <c r="S18" s="83"/>
      <c r="T18" s="83"/>
      <c r="U18" s="94" t="s">
        <v>335</v>
      </c>
      <c r="V18" s="89" t="s">
        <v>341</v>
      </c>
      <c r="W18" s="95" t="s">
        <v>335</v>
      </c>
      <c r="X18" s="95" t="s">
        <v>335</v>
      </c>
      <c r="Y18" s="96" t="s">
        <v>335</v>
      </c>
      <c r="Z18" s="95" t="s">
        <v>335</v>
      </c>
      <c r="AA18" s="95" t="s">
        <v>335</v>
      </c>
      <c r="AB18" s="95" t="s">
        <v>335</v>
      </c>
      <c r="AC18" s="95" t="s">
        <v>335</v>
      </c>
      <c r="AD18" s="95" t="s">
        <v>335</v>
      </c>
      <c r="AE18" s="95" t="s">
        <v>336</v>
      </c>
      <c r="AF18" s="95" t="s">
        <v>335</v>
      </c>
      <c r="AG18" s="95"/>
      <c r="AH18" s="98" t="s">
        <v>414</v>
      </c>
      <c r="AI18" s="5"/>
      <c r="AJ18" s="39"/>
      <c r="AK18" s="40"/>
    </row>
    <row r="19" spans="1:37" ht="96" customHeight="1" x14ac:dyDescent="0.25">
      <c r="A19" s="77">
        <v>11</v>
      </c>
      <c r="B19" s="79">
        <v>5502</v>
      </c>
      <c r="C19" s="79" t="s">
        <v>61</v>
      </c>
      <c r="D19" s="79" t="s">
        <v>59</v>
      </c>
      <c r="E19" s="86" t="s">
        <v>258</v>
      </c>
      <c r="F19" s="86" t="s">
        <v>262</v>
      </c>
      <c r="G19" s="86" t="s">
        <v>261</v>
      </c>
      <c r="H19" s="93" t="s">
        <v>167</v>
      </c>
      <c r="I19" s="79" t="s">
        <v>60</v>
      </c>
      <c r="J19" s="79" t="s">
        <v>235</v>
      </c>
      <c r="K19" s="78" t="s">
        <v>210</v>
      </c>
      <c r="L19" s="79" t="s">
        <v>34</v>
      </c>
      <c r="M19" s="79"/>
      <c r="N19" s="79" t="s">
        <v>109</v>
      </c>
      <c r="O19" s="79" t="s">
        <v>118</v>
      </c>
      <c r="P19" s="79" t="s">
        <v>124</v>
      </c>
      <c r="Q19" s="81" t="s">
        <v>122</v>
      </c>
      <c r="R19" s="93" t="s">
        <v>123</v>
      </c>
      <c r="S19" s="132" t="s">
        <v>243</v>
      </c>
      <c r="T19" s="83"/>
      <c r="U19" s="94" t="s">
        <v>337</v>
      </c>
      <c r="V19" s="89" t="s">
        <v>335</v>
      </c>
      <c r="W19" s="95" t="s">
        <v>335</v>
      </c>
      <c r="X19" s="95" t="s">
        <v>335</v>
      </c>
      <c r="Y19" s="95" t="s">
        <v>335</v>
      </c>
      <c r="Z19" s="95" t="s">
        <v>335</v>
      </c>
      <c r="AA19" s="95" t="s">
        <v>335</v>
      </c>
      <c r="AB19" s="95" t="s">
        <v>335</v>
      </c>
      <c r="AC19" s="95" t="s">
        <v>335</v>
      </c>
      <c r="AD19" s="95" t="s">
        <v>335</v>
      </c>
      <c r="AE19" s="95" t="s">
        <v>336</v>
      </c>
      <c r="AF19" s="95" t="s">
        <v>337</v>
      </c>
      <c r="AG19" s="95"/>
      <c r="AH19" s="98" t="s">
        <v>415</v>
      </c>
      <c r="AI19" s="5"/>
      <c r="AJ19" s="39"/>
      <c r="AK19" s="40"/>
    </row>
    <row r="20" spans="1:37" s="24" customFormat="1" ht="183.75" customHeight="1" x14ac:dyDescent="0.25">
      <c r="A20" s="34">
        <v>12</v>
      </c>
      <c r="B20" s="41">
        <v>5435</v>
      </c>
      <c r="C20" s="41" t="s">
        <v>36</v>
      </c>
      <c r="D20" s="41" t="s">
        <v>37</v>
      </c>
      <c r="E20" s="42" t="s">
        <v>220</v>
      </c>
      <c r="F20" s="11" t="s">
        <v>220</v>
      </c>
      <c r="G20" s="11" t="s">
        <v>264</v>
      </c>
      <c r="H20" s="43" t="s">
        <v>168</v>
      </c>
      <c r="I20" s="41" t="s">
        <v>39</v>
      </c>
      <c r="J20" s="41" t="s">
        <v>219</v>
      </c>
      <c r="K20" s="11" t="s">
        <v>218</v>
      </c>
      <c r="L20" s="41" t="s">
        <v>34</v>
      </c>
      <c r="M20" s="41"/>
      <c r="N20" s="41" t="s">
        <v>140</v>
      </c>
      <c r="O20" s="41" t="s">
        <v>142</v>
      </c>
      <c r="P20" s="41" t="s">
        <v>143</v>
      </c>
      <c r="Q20" s="44" t="s">
        <v>144</v>
      </c>
      <c r="R20" s="45" t="s">
        <v>145</v>
      </c>
      <c r="S20" s="46"/>
      <c r="T20" s="46"/>
      <c r="U20" s="23" t="s">
        <v>12</v>
      </c>
      <c r="V20" s="11" t="s">
        <v>341</v>
      </c>
      <c r="W20" s="16" t="s">
        <v>335</v>
      </c>
      <c r="X20" s="16" t="s">
        <v>335</v>
      </c>
      <c r="Y20" s="16" t="s">
        <v>335</v>
      </c>
      <c r="Z20" s="16" t="s">
        <v>335</v>
      </c>
      <c r="AA20" s="16" t="s">
        <v>335</v>
      </c>
      <c r="AB20" s="16" t="s">
        <v>341</v>
      </c>
      <c r="AC20" s="16" t="s">
        <v>341</v>
      </c>
      <c r="AD20" s="16" t="s">
        <v>341</v>
      </c>
      <c r="AE20" s="16" t="s">
        <v>335</v>
      </c>
      <c r="AF20" s="16" t="s">
        <v>341</v>
      </c>
      <c r="AG20" s="16"/>
      <c r="AH20" s="76" t="s">
        <v>401</v>
      </c>
      <c r="AI20" s="16" t="s">
        <v>392</v>
      </c>
      <c r="AJ20" s="48"/>
      <c r="AK20" s="49"/>
    </row>
    <row r="21" spans="1:37" s="24" customFormat="1" ht="65.25" customHeight="1" x14ac:dyDescent="0.25">
      <c r="A21" s="34">
        <v>13</v>
      </c>
      <c r="B21" s="41">
        <v>5477</v>
      </c>
      <c r="C21" s="41" t="s">
        <v>40</v>
      </c>
      <c r="D21" s="41" t="s">
        <v>41</v>
      </c>
      <c r="E21" s="11" t="s">
        <v>241</v>
      </c>
      <c r="F21" s="11"/>
      <c r="G21" s="11"/>
      <c r="H21" s="43" t="s">
        <v>169</v>
      </c>
      <c r="I21" s="41" t="s">
        <v>39</v>
      </c>
      <c r="J21" s="41" t="s">
        <v>204</v>
      </c>
      <c r="K21" s="11" t="s">
        <v>218</v>
      </c>
      <c r="L21" s="41" t="s">
        <v>342</v>
      </c>
      <c r="M21" s="41"/>
      <c r="N21" s="41" t="s">
        <v>140</v>
      </c>
      <c r="O21" s="41" t="s">
        <v>155</v>
      </c>
      <c r="P21" s="41" t="s">
        <v>156</v>
      </c>
      <c r="Q21" s="44" t="s">
        <v>198</v>
      </c>
      <c r="R21" s="43" t="s">
        <v>197</v>
      </c>
      <c r="S21" s="46"/>
      <c r="T21" s="46"/>
      <c r="U21" s="23" t="s">
        <v>369</v>
      </c>
      <c r="V21" s="11" t="s">
        <v>370</v>
      </c>
      <c r="W21" s="16" t="s">
        <v>370</v>
      </c>
      <c r="X21" s="16" t="s">
        <v>370</v>
      </c>
      <c r="Y21" s="16" t="s">
        <v>370</v>
      </c>
      <c r="Z21" s="16" t="s">
        <v>370</v>
      </c>
      <c r="AA21" s="16" t="s">
        <v>370</v>
      </c>
      <c r="AB21" s="16" t="s">
        <v>370</v>
      </c>
      <c r="AC21" s="16" t="s">
        <v>370</v>
      </c>
      <c r="AD21" s="16" t="s">
        <v>370</v>
      </c>
      <c r="AE21" s="16" t="s">
        <v>370</v>
      </c>
      <c r="AF21" s="16" t="s">
        <v>370</v>
      </c>
      <c r="AG21" s="16"/>
      <c r="AH21" s="76" t="s">
        <v>391</v>
      </c>
      <c r="AI21" s="16" t="s">
        <v>389</v>
      </c>
      <c r="AJ21" s="48"/>
      <c r="AK21" s="49"/>
    </row>
    <row r="22" spans="1:37" ht="185.25" customHeight="1" x14ac:dyDescent="0.25">
      <c r="A22" s="77">
        <v>14</v>
      </c>
      <c r="B22" s="79">
        <v>5494</v>
      </c>
      <c r="C22" s="79" t="s">
        <v>50</v>
      </c>
      <c r="D22" s="79" t="s">
        <v>51</v>
      </c>
      <c r="E22" s="86" t="s">
        <v>222</v>
      </c>
      <c r="F22" s="86" t="s">
        <v>265</v>
      </c>
      <c r="G22" s="89" t="s">
        <v>266</v>
      </c>
      <c r="H22" s="93" t="s">
        <v>170</v>
      </c>
      <c r="I22" s="79" t="s">
        <v>39</v>
      </c>
      <c r="J22" s="79" t="s">
        <v>225</v>
      </c>
      <c r="K22" s="78" t="s">
        <v>210</v>
      </c>
      <c r="L22" s="79" t="s">
        <v>34</v>
      </c>
      <c r="M22" s="79"/>
      <c r="N22" s="79" t="s">
        <v>140</v>
      </c>
      <c r="O22" s="79" t="s">
        <v>148</v>
      </c>
      <c r="P22" s="79" t="s">
        <v>151</v>
      </c>
      <c r="Q22" s="81" t="s">
        <v>149</v>
      </c>
      <c r="R22" s="93" t="s">
        <v>150</v>
      </c>
      <c r="S22" s="83"/>
      <c r="T22" s="83"/>
      <c r="U22" s="94" t="s">
        <v>335</v>
      </c>
      <c r="V22" s="89" t="s">
        <v>12</v>
      </c>
      <c r="W22" s="95" t="s">
        <v>335</v>
      </c>
      <c r="X22" s="95" t="s">
        <v>335</v>
      </c>
      <c r="Y22" s="95" t="s">
        <v>12</v>
      </c>
      <c r="Z22" s="95" t="s">
        <v>341</v>
      </c>
      <c r="AA22" s="95" t="s">
        <v>337</v>
      </c>
      <c r="AB22" s="95" t="s">
        <v>335</v>
      </c>
      <c r="AC22" s="95" t="s">
        <v>12</v>
      </c>
      <c r="AD22" s="95" t="s">
        <v>335</v>
      </c>
      <c r="AE22" s="95" t="s">
        <v>344</v>
      </c>
      <c r="AF22" s="95" t="s">
        <v>335</v>
      </c>
      <c r="AG22" s="95"/>
      <c r="AH22" s="104" t="s">
        <v>416</v>
      </c>
      <c r="AI22" s="5"/>
      <c r="AJ22" s="39"/>
      <c r="AK22" s="40"/>
    </row>
    <row r="23" spans="1:37" s="35" customFormat="1" ht="168.75" customHeight="1" x14ac:dyDescent="0.25">
      <c r="A23" s="77">
        <v>16</v>
      </c>
      <c r="B23" s="78">
        <v>5495</v>
      </c>
      <c r="C23" s="79" t="s">
        <v>371</v>
      </c>
      <c r="D23" s="79" t="s">
        <v>372</v>
      </c>
      <c r="E23" s="99" t="s">
        <v>274</v>
      </c>
      <c r="F23" s="86" t="s">
        <v>268</v>
      </c>
      <c r="G23" s="92" t="s">
        <v>373</v>
      </c>
      <c r="H23" s="100" t="s">
        <v>374</v>
      </c>
      <c r="I23" s="79" t="s">
        <v>39</v>
      </c>
      <c r="J23" s="79" t="s">
        <v>228</v>
      </c>
      <c r="K23" s="78" t="s">
        <v>210</v>
      </c>
      <c r="L23" s="101" t="s">
        <v>34</v>
      </c>
      <c r="M23" s="79"/>
      <c r="N23" s="79" t="s">
        <v>140</v>
      </c>
      <c r="O23" s="79" t="s">
        <v>142</v>
      </c>
      <c r="P23" s="79" t="s">
        <v>375</v>
      </c>
      <c r="Q23" s="102" t="s">
        <v>376</v>
      </c>
      <c r="R23" s="103" t="s">
        <v>377</v>
      </c>
      <c r="S23" s="83"/>
      <c r="T23" s="83"/>
      <c r="U23" s="94" t="s">
        <v>335</v>
      </c>
      <c r="V23" s="89" t="s">
        <v>12</v>
      </c>
      <c r="W23" s="95" t="s">
        <v>335</v>
      </c>
      <c r="X23" s="95" t="s">
        <v>337</v>
      </c>
      <c r="Y23" s="95" t="s">
        <v>335</v>
      </c>
      <c r="Z23" s="95" t="s">
        <v>335</v>
      </c>
      <c r="AA23" s="95" t="s">
        <v>335</v>
      </c>
      <c r="AB23" s="95" t="s">
        <v>335</v>
      </c>
      <c r="AC23" s="95" t="s">
        <v>12</v>
      </c>
      <c r="AD23" s="95" t="s">
        <v>335</v>
      </c>
      <c r="AE23" s="95" t="s">
        <v>335</v>
      </c>
      <c r="AF23" s="95" t="s">
        <v>341</v>
      </c>
      <c r="AG23" s="95"/>
      <c r="AH23" s="104" t="s">
        <v>405</v>
      </c>
      <c r="AI23" s="25"/>
      <c r="AJ23" s="50"/>
      <c r="AK23" s="51"/>
    </row>
    <row r="24" spans="1:37" ht="140.25" customHeight="1" x14ac:dyDescent="0.25">
      <c r="A24" s="77">
        <v>16</v>
      </c>
      <c r="B24" s="79">
        <v>5497</v>
      </c>
      <c r="C24" s="79" t="s">
        <v>52</v>
      </c>
      <c r="D24" s="79" t="s">
        <v>53</v>
      </c>
      <c r="E24" s="86" t="s">
        <v>221</v>
      </c>
      <c r="F24" s="86" t="s">
        <v>267</v>
      </c>
      <c r="G24" s="86" t="s">
        <v>268</v>
      </c>
      <c r="H24" s="93" t="s">
        <v>171</v>
      </c>
      <c r="I24" s="79" t="s">
        <v>39</v>
      </c>
      <c r="J24" s="79" t="s">
        <v>224</v>
      </c>
      <c r="K24" s="89" t="s">
        <v>210</v>
      </c>
      <c r="L24" s="79" t="s">
        <v>34</v>
      </c>
      <c r="M24" s="79"/>
      <c r="N24" s="79" t="s">
        <v>140</v>
      </c>
      <c r="O24" s="79" t="s">
        <v>189</v>
      </c>
      <c r="P24" s="79" t="s">
        <v>190</v>
      </c>
      <c r="Q24" s="81" t="s">
        <v>187</v>
      </c>
      <c r="R24" s="91" t="s">
        <v>188</v>
      </c>
      <c r="S24" s="83"/>
      <c r="T24" s="83"/>
      <c r="U24" s="94" t="s">
        <v>337</v>
      </c>
      <c r="V24" s="89" t="s">
        <v>341</v>
      </c>
      <c r="W24" s="95" t="s">
        <v>335</v>
      </c>
      <c r="X24" s="95" t="s">
        <v>335</v>
      </c>
      <c r="Y24" s="95" t="s">
        <v>341</v>
      </c>
      <c r="Z24" s="95" t="s">
        <v>337</v>
      </c>
      <c r="AA24" s="95" t="s">
        <v>341</v>
      </c>
      <c r="AB24" s="95" t="s">
        <v>335</v>
      </c>
      <c r="AC24" s="95" t="s">
        <v>340</v>
      </c>
      <c r="AD24" s="95" t="s">
        <v>335</v>
      </c>
      <c r="AE24" s="95" t="s">
        <v>344</v>
      </c>
      <c r="AF24" s="95" t="s">
        <v>337</v>
      </c>
      <c r="AG24" s="95"/>
      <c r="AH24" s="98" t="s">
        <v>417</v>
      </c>
      <c r="AI24" s="5"/>
      <c r="AJ24" s="39"/>
      <c r="AK24" s="40"/>
    </row>
    <row r="25" spans="1:37" ht="140.25" customHeight="1" x14ac:dyDescent="0.25">
      <c r="A25" s="77">
        <v>17</v>
      </c>
      <c r="B25" s="79">
        <v>5498</v>
      </c>
      <c r="C25" s="79" t="s">
        <v>54</v>
      </c>
      <c r="D25" s="79" t="s">
        <v>55</v>
      </c>
      <c r="E25" s="89" t="s">
        <v>226</v>
      </c>
      <c r="F25" s="86" t="s">
        <v>269</v>
      </c>
      <c r="G25" s="86" t="s">
        <v>270</v>
      </c>
      <c r="H25" s="93" t="s">
        <v>172</v>
      </c>
      <c r="I25" s="79" t="s">
        <v>39</v>
      </c>
      <c r="J25" s="79" t="s">
        <v>204</v>
      </c>
      <c r="K25" s="89" t="s">
        <v>210</v>
      </c>
      <c r="L25" s="79" t="s">
        <v>34</v>
      </c>
      <c r="M25" s="79"/>
      <c r="N25" s="79" t="s">
        <v>140</v>
      </c>
      <c r="O25" s="79" t="s">
        <v>141</v>
      </c>
      <c r="P25" s="79" t="s">
        <v>152</v>
      </c>
      <c r="Q25" s="81" t="s">
        <v>153</v>
      </c>
      <c r="R25" s="91" t="s">
        <v>154</v>
      </c>
      <c r="S25" s="83"/>
      <c r="T25" s="83"/>
      <c r="U25" s="94" t="s">
        <v>337</v>
      </c>
      <c r="V25" s="89" t="s">
        <v>12</v>
      </c>
      <c r="W25" s="95" t="s">
        <v>335</v>
      </c>
      <c r="X25" s="95" t="s">
        <v>335</v>
      </c>
      <c r="Y25" s="95" t="s">
        <v>335</v>
      </c>
      <c r="Z25" s="95" t="s">
        <v>337</v>
      </c>
      <c r="AA25" s="95" t="s">
        <v>337</v>
      </c>
      <c r="AB25" s="95" t="s">
        <v>337</v>
      </c>
      <c r="AC25" s="95" t="s">
        <v>340</v>
      </c>
      <c r="AD25" s="95" t="s">
        <v>335</v>
      </c>
      <c r="AE25" s="95" t="s">
        <v>344</v>
      </c>
      <c r="AF25" s="95" t="s">
        <v>335</v>
      </c>
      <c r="AG25" s="95"/>
      <c r="AH25" s="98" t="s">
        <v>418</v>
      </c>
      <c r="AI25" s="5"/>
      <c r="AJ25" s="39"/>
      <c r="AK25" s="40"/>
    </row>
    <row r="26" spans="1:37" ht="109.5" customHeight="1" x14ac:dyDescent="0.25">
      <c r="A26" s="77">
        <v>18</v>
      </c>
      <c r="B26" s="79">
        <v>5499</v>
      </c>
      <c r="C26" s="79" t="s">
        <v>56</v>
      </c>
      <c r="D26" s="79" t="s">
        <v>57</v>
      </c>
      <c r="E26" s="89" t="s">
        <v>386</v>
      </c>
      <c r="F26" s="86" t="s">
        <v>271</v>
      </c>
      <c r="G26" s="86" t="s">
        <v>272</v>
      </c>
      <c r="H26" s="93" t="s">
        <v>173</v>
      </c>
      <c r="I26" s="79" t="s">
        <v>39</v>
      </c>
      <c r="J26" s="79" t="s">
        <v>204</v>
      </c>
      <c r="K26" s="89" t="s">
        <v>210</v>
      </c>
      <c r="L26" s="79" t="s">
        <v>34</v>
      </c>
      <c r="M26" s="79"/>
      <c r="N26" s="79" t="s">
        <v>140</v>
      </c>
      <c r="O26" s="79" t="s">
        <v>142</v>
      </c>
      <c r="P26" s="79" t="s">
        <v>143</v>
      </c>
      <c r="Q26" s="81" t="s">
        <v>146</v>
      </c>
      <c r="R26" s="93" t="s">
        <v>147</v>
      </c>
      <c r="S26" s="83"/>
      <c r="T26" s="83"/>
      <c r="U26" s="94" t="s">
        <v>335</v>
      </c>
      <c r="V26" s="89" t="s">
        <v>12</v>
      </c>
      <c r="W26" s="95" t="s">
        <v>335</v>
      </c>
      <c r="X26" s="95" t="s">
        <v>341</v>
      </c>
      <c r="Y26" s="95" t="s">
        <v>12</v>
      </c>
      <c r="Z26" s="95" t="s">
        <v>341</v>
      </c>
      <c r="AA26" s="95" t="s">
        <v>341</v>
      </c>
      <c r="AB26" s="95" t="s">
        <v>341</v>
      </c>
      <c r="AC26" s="95" t="s">
        <v>345</v>
      </c>
      <c r="AD26" s="95" t="s">
        <v>335</v>
      </c>
      <c r="AE26" s="95" t="s">
        <v>344</v>
      </c>
      <c r="AF26" s="95" t="s">
        <v>335</v>
      </c>
      <c r="AG26" s="95"/>
      <c r="AH26" s="98" t="s">
        <v>419</v>
      </c>
      <c r="AI26" s="5"/>
      <c r="AJ26" s="39"/>
      <c r="AK26" s="40"/>
    </row>
    <row r="27" spans="1:37" ht="114.75" customHeight="1" x14ac:dyDescent="0.25">
      <c r="A27" s="77">
        <v>19</v>
      </c>
      <c r="B27" s="78">
        <v>5513</v>
      </c>
      <c r="C27" s="79" t="s">
        <v>72</v>
      </c>
      <c r="D27" s="79" t="s">
        <v>73</v>
      </c>
      <c r="E27" s="86" t="s">
        <v>227</v>
      </c>
      <c r="F27" s="86" t="s">
        <v>268</v>
      </c>
      <c r="G27" s="86" t="s">
        <v>367</v>
      </c>
      <c r="H27" s="93" t="s">
        <v>174</v>
      </c>
      <c r="I27" s="79" t="s">
        <v>39</v>
      </c>
      <c r="J27" s="79" t="s">
        <v>219</v>
      </c>
      <c r="K27" s="89" t="s">
        <v>210</v>
      </c>
      <c r="L27" s="79" t="s">
        <v>34</v>
      </c>
      <c r="M27" s="79"/>
      <c r="N27" s="79" t="s">
        <v>109</v>
      </c>
      <c r="O27" s="79" t="s">
        <v>117</v>
      </c>
      <c r="P27" s="79" t="s">
        <v>159</v>
      </c>
      <c r="Q27" s="81" t="s">
        <v>160</v>
      </c>
      <c r="R27" s="93" t="s">
        <v>161</v>
      </c>
      <c r="S27" s="83"/>
      <c r="T27" s="83"/>
      <c r="U27" s="94" t="s">
        <v>335</v>
      </c>
      <c r="V27" s="89" t="s">
        <v>335</v>
      </c>
      <c r="W27" s="95" t="s">
        <v>335</v>
      </c>
      <c r="X27" s="95" t="s">
        <v>335</v>
      </c>
      <c r="Y27" s="95" t="s">
        <v>335</v>
      </c>
      <c r="Z27" s="95" t="s">
        <v>335</v>
      </c>
      <c r="AA27" s="95" t="s">
        <v>335</v>
      </c>
      <c r="AB27" s="95" t="s">
        <v>335</v>
      </c>
      <c r="AC27" s="95" t="s">
        <v>337</v>
      </c>
      <c r="AD27" s="95" t="s">
        <v>335</v>
      </c>
      <c r="AE27" s="95" t="s">
        <v>344</v>
      </c>
      <c r="AF27" s="95" t="s">
        <v>341</v>
      </c>
      <c r="AG27" s="95"/>
      <c r="AH27" s="98" t="s">
        <v>420</v>
      </c>
      <c r="AI27" s="5"/>
      <c r="AJ27" s="39"/>
      <c r="AK27" s="40"/>
    </row>
    <row r="28" spans="1:37" ht="162" customHeight="1" x14ac:dyDescent="0.25">
      <c r="A28" s="77">
        <v>20</v>
      </c>
      <c r="B28" s="78">
        <v>5516</v>
      </c>
      <c r="C28" s="79" t="s">
        <v>78</v>
      </c>
      <c r="D28" s="79" t="s">
        <v>79</v>
      </c>
      <c r="E28" s="86" t="s">
        <v>274</v>
      </c>
      <c r="F28" s="89" t="s">
        <v>268</v>
      </c>
      <c r="G28" s="89" t="s">
        <v>273</v>
      </c>
      <c r="H28" s="93" t="s">
        <v>175</v>
      </c>
      <c r="I28" s="79" t="s">
        <v>39</v>
      </c>
      <c r="J28" s="79" t="s">
        <v>228</v>
      </c>
      <c r="K28" s="89" t="s">
        <v>210</v>
      </c>
      <c r="L28" s="79" t="s">
        <v>34</v>
      </c>
      <c r="M28" s="79"/>
      <c r="N28" s="79" t="s">
        <v>140</v>
      </c>
      <c r="O28" s="79" t="s">
        <v>148</v>
      </c>
      <c r="P28" s="79" t="s">
        <v>148</v>
      </c>
      <c r="Q28" s="81" t="s">
        <v>182</v>
      </c>
      <c r="R28" s="93" t="s">
        <v>183</v>
      </c>
      <c r="S28" s="83"/>
      <c r="T28" s="83"/>
      <c r="U28" s="94" t="s">
        <v>12</v>
      </c>
      <c r="V28" s="89" t="s">
        <v>12</v>
      </c>
      <c r="W28" s="95" t="s">
        <v>337</v>
      </c>
      <c r="X28" s="95" t="s">
        <v>335</v>
      </c>
      <c r="Y28" s="95" t="s">
        <v>341</v>
      </c>
      <c r="Z28" s="95" t="s">
        <v>346</v>
      </c>
      <c r="AA28" s="95" t="s">
        <v>335</v>
      </c>
      <c r="AB28" s="95" t="s">
        <v>335</v>
      </c>
      <c r="AC28" s="95" t="s">
        <v>341</v>
      </c>
      <c r="AD28" s="95" t="s">
        <v>335</v>
      </c>
      <c r="AE28" s="95" t="s">
        <v>335</v>
      </c>
      <c r="AF28" s="95" t="s">
        <v>335</v>
      </c>
      <c r="AG28" s="95"/>
      <c r="AH28" s="98" t="s">
        <v>406</v>
      </c>
      <c r="AI28" s="5"/>
      <c r="AJ28" s="39"/>
      <c r="AK28" s="40"/>
    </row>
    <row r="29" spans="1:37" ht="207" customHeight="1" x14ac:dyDescent="0.25">
      <c r="A29" s="77">
        <v>21</v>
      </c>
      <c r="B29" s="78">
        <v>5521</v>
      </c>
      <c r="C29" s="79" t="s">
        <v>275</v>
      </c>
      <c r="D29" s="79" t="s">
        <v>276</v>
      </c>
      <c r="E29" s="86" t="s">
        <v>274</v>
      </c>
      <c r="F29" s="89" t="s">
        <v>268</v>
      </c>
      <c r="G29" s="89" t="s">
        <v>273</v>
      </c>
      <c r="H29" s="105" t="s">
        <v>277</v>
      </c>
      <c r="I29" s="79" t="s">
        <v>39</v>
      </c>
      <c r="J29" s="79" t="s">
        <v>228</v>
      </c>
      <c r="K29" s="89" t="s">
        <v>210</v>
      </c>
      <c r="L29" s="79" t="s">
        <v>34</v>
      </c>
      <c r="M29" s="79"/>
      <c r="N29" s="79" t="s">
        <v>140</v>
      </c>
      <c r="O29" s="79" t="s">
        <v>142</v>
      </c>
      <c r="P29" s="79" t="s">
        <v>151</v>
      </c>
      <c r="Q29" s="106" t="s">
        <v>278</v>
      </c>
      <c r="R29" s="80" t="s">
        <v>279</v>
      </c>
      <c r="S29" s="83"/>
      <c r="T29" s="83"/>
      <c r="U29" s="94" t="s">
        <v>12</v>
      </c>
      <c r="V29" s="89" t="s">
        <v>341</v>
      </c>
      <c r="W29" s="95" t="s">
        <v>337</v>
      </c>
      <c r="X29" s="95" t="s">
        <v>335</v>
      </c>
      <c r="Y29" s="95" t="s">
        <v>341</v>
      </c>
      <c r="Z29" s="97" t="s">
        <v>337</v>
      </c>
      <c r="AA29" s="95" t="s">
        <v>335</v>
      </c>
      <c r="AB29" s="95" t="s">
        <v>335</v>
      </c>
      <c r="AC29" s="95" t="s">
        <v>341</v>
      </c>
      <c r="AD29" s="95" t="s">
        <v>335</v>
      </c>
      <c r="AE29" s="95" t="s">
        <v>335</v>
      </c>
      <c r="AF29" s="95" t="s">
        <v>337</v>
      </c>
      <c r="AG29" s="95"/>
      <c r="AH29" s="98" t="s">
        <v>407</v>
      </c>
      <c r="AI29" s="5"/>
      <c r="AJ29" s="39"/>
      <c r="AK29" s="40"/>
    </row>
    <row r="30" spans="1:37" ht="201.75" customHeight="1" x14ac:dyDescent="0.25">
      <c r="A30" s="77">
        <v>22</v>
      </c>
      <c r="B30" s="78">
        <v>5530</v>
      </c>
      <c r="C30" s="79" t="s">
        <v>199</v>
      </c>
      <c r="D30" s="79" t="s">
        <v>200</v>
      </c>
      <c r="E30" s="86" t="s">
        <v>280</v>
      </c>
      <c r="F30" s="89" t="s">
        <v>268</v>
      </c>
      <c r="G30" s="86" t="s">
        <v>281</v>
      </c>
      <c r="H30" s="107" t="s">
        <v>203</v>
      </c>
      <c r="I30" s="79" t="s">
        <v>39</v>
      </c>
      <c r="J30" s="79" t="s">
        <v>204</v>
      </c>
      <c r="K30" s="89" t="s">
        <v>210</v>
      </c>
      <c r="L30" s="79" t="s">
        <v>34</v>
      </c>
      <c r="M30" s="79"/>
      <c r="N30" s="79" t="s">
        <v>140</v>
      </c>
      <c r="O30" s="79" t="s">
        <v>155</v>
      </c>
      <c r="P30" s="79" t="s">
        <v>152</v>
      </c>
      <c r="Q30" s="81" t="s">
        <v>205</v>
      </c>
      <c r="R30" s="93" t="s">
        <v>206</v>
      </c>
      <c r="S30" s="83"/>
      <c r="T30" s="83"/>
      <c r="U30" s="94" t="s">
        <v>337</v>
      </c>
      <c r="V30" s="89" t="s">
        <v>12</v>
      </c>
      <c r="W30" s="95" t="s">
        <v>335</v>
      </c>
      <c r="X30" s="95" t="s">
        <v>335</v>
      </c>
      <c r="Y30" s="96" t="s">
        <v>335</v>
      </c>
      <c r="Z30" s="95" t="s">
        <v>335</v>
      </c>
      <c r="AA30" s="95" t="s">
        <v>335</v>
      </c>
      <c r="AB30" s="95" t="s">
        <v>335</v>
      </c>
      <c r="AC30" s="108" t="s">
        <v>12</v>
      </c>
      <c r="AD30" s="95" t="s">
        <v>335</v>
      </c>
      <c r="AE30" s="95" t="s">
        <v>335</v>
      </c>
      <c r="AF30" s="95" t="s">
        <v>341</v>
      </c>
      <c r="AG30" s="95"/>
      <c r="AH30" s="98" t="s">
        <v>408</v>
      </c>
      <c r="AI30" s="5"/>
      <c r="AJ30" s="39"/>
      <c r="AK30" s="40"/>
    </row>
    <row r="31" spans="1:37" ht="141" customHeight="1" x14ac:dyDescent="0.25">
      <c r="A31" s="77">
        <v>23</v>
      </c>
      <c r="B31" s="78">
        <v>5540</v>
      </c>
      <c r="C31" s="79" t="s">
        <v>282</v>
      </c>
      <c r="D31" s="79" t="s">
        <v>283</v>
      </c>
      <c r="E31" s="86" t="s">
        <v>285</v>
      </c>
      <c r="F31" s="89" t="s">
        <v>287</v>
      </c>
      <c r="G31" s="86" t="s">
        <v>286</v>
      </c>
      <c r="H31" s="107" t="s">
        <v>284</v>
      </c>
      <c r="I31" s="79" t="s">
        <v>39</v>
      </c>
      <c r="J31" s="79" t="s">
        <v>204</v>
      </c>
      <c r="K31" s="89" t="s">
        <v>210</v>
      </c>
      <c r="L31" s="79" t="s">
        <v>34</v>
      </c>
      <c r="M31" s="79"/>
      <c r="N31" s="79" t="s">
        <v>140</v>
      </c>
      <c r="O31" s="79" t="s">
        <v>155</v>
      </c>
      <c r="P31" s="79" t="s">
        <v>288</v>
      </c>
      <c r="Q31" s="106" t="s">
        <v>289</v>
      </c>
      <c r="R31" s="80" t="s">
        <v>290</v>
      </c>
      <c r="S31" s="83"/>
      <c r="T31" s="83"/>
      <c r="U31" s="94" t="s">
        <v>335</v>
      </c>
      <c r="V31" s="89" t="s">
        <v>341</v>
      </c>
      <c r="W31" s="95" t="s">
        <v>335</v>
      </c>
      <c r="X31" s="95" t="s">
        <v>335</v>
      </c>
      <c r="Y31" s="95" t="s">
        <v>337</v>
      </c>
      <c r="Z31" s="95" t="s">
        <v>346</v>
      </c>
      <c r="AA31" s="95" t="s">
        <v>346</v>
      </c>
      <c r="AB31" s="95" t="s">
        <v>337</v>
      </c>
      <c r="AC31" s="95" t="s">
        <v>337</v>
      </c>
      <c r="AD31" s="95" t="s">
        <v>335</v>
      </c>
      <c r="AE31" s="95" t="s">
        <v>335</v>
      </c>
      <c r="AF31" s="95" t="s">
        <v>341</v>
      </c>
      <c r="AG31" s="95"/>
      <c r="AH31" s="98" t="s">
        <v>393</v>
      </c>
      <c r="AI31" s="5"/>
      <c r="AJ31" s="39"/>
      <c r="AK31" s="40"/>
    </row>
    <row r="32" spans="1:37" ht="180.75" customHeight="1" x14ac:dyDescent="0.25">
      <c r="A32" s="77">
        <v>24</v>
      </c>
      <c r="B32" s="78">
        <v>5542</v>
      </c>
      <c r="C32" s="79" t="s">
        <v>291</v>
      </c>
      <c r="D32" s="79" t="s">
        <v>292</v>
      </c>
      <c r="E32" s="86" t="s">
        <v>295</v>
      </c>
      <c r="F32" s="89" t="s">
        <v>268</v>
      </c>
      <c r="G32" s="89" t="s">
        <v>294</v>
      </c>
      <c r="H32" s="107" t="s">
        <v>293</v>
      </c>
      <c r="I32" s="79" t="s">
        <v>39</v>
      </c>
      <c r="J32" s="79" t="s">
        <v>219</v>
      </c>
      <c r="K32" s="89" t="s">
        <v>210</v>
      </c>
      <c r="L32" s="79" t="s">
        <v>34</v>
      </c>
      <c r="M32" s="79"/>
      <c r="N32" s="79" t="s">
        <v>140</v>
      </c>
      <c r="O32" s="79" t="s">
        <v>142</v>
      </c>
      <c r="P32" s="79" t="s">
        <v>296</v>
      </c>
      <c r="Q32" s="106" t="s">
        <v>297</v>
      </c>
      <c r="R32" s="93" t="s">
        <v>298</v>
      </c>
      <c r="S32" s="83"/>
      <c r="T32" s="83"/>
      <c r="U32" s="94" t="s">
        <v>335</v>
      </c>
      <c r="V32" s="89" t="s">
        <v>341</v>
      </c>
      <c r="W32" s="95" t="s">
        <v>335</v>
      </c>
      <c r="X32" s="95" t="s">
        <v>335</v>
      </c>
      <c r="Y32" s="95" t="s">
        <v>341</v>
      </c>
      <c r="Z32" s="95" t="s">
        <v>335</v>
      </c>
      <c r="AA32" s="95" t="s">
        <v>335</v>
      </c>
      <c r="AB32" s="95" t="s">
        <v>335</v>
      </c>
      <c r="AC32" s="95" t="s">
        <v>341</v>
      </c>
      <c r="AD32" s="95" t="s">
        <v>335</v>
      </c>
      <c r="AE32" s="95" t="s">
        <v>335</v>
      </c>
      <c r="AF32" s="95" t="s">
        <v>341</v>
      </c>
      <c r="AG32" s="95"/>
      <c r="AH32" s="98" t="s">
        <v>402</v>
      </c>
      <c r="AI32" s="5"/>
      <c r="AJ32" s="39"/>
      <c r="AK32" s="40"/>
    </row>
    <row r="33" spans="1:37" ht="204" customHeight="1" x14ac:dyDescent="0.25">
      <c r="A33" s="77">
        <v>25</v>
      </c>
      <c r="B33" s="78">
        <v>5529</v>
      </c>
      <c r="C33" s="79" t="s">
        <v>84</v>
      </c>
      <c r="D33" s="79" t="s">
        <v>85</v>
      </c>
      <c r="E33" s="86" t="s">
        <v>234</v>
      </c>
      <c r="F33" s="86" t="s">
        <v>268</v>
      </c>
      <c r="G33" s="86" t="s">
        <v>299</v>
      </c>
      <c r="H33" s="107" t="s">
        <v>233</v>
      </c>
      <c r="I33" s="79" t="s">
        <v>86</v>
      </c>
      <c r="J33" s="79" t="s">
        <v>229</v>
      </c>
      <c r="K33" s="89" t="s">
        <v>210</v>
      </c>
      <c r="L33" s="79" t="s">
        <v>34</v>
      </c>
      <c r="M33" s="79"/>
      <c r="N33" s="79" t="s">
        <v>90</v>
      </c>
      <c r="O33" s="79" t="s">
        <v>89</v>
      </c>
      <c r="P33" s="79" t="s">
        <v>125</v>
      </c>
      <c r="Q33" s="81" t="s">
        <v>126</v>
      </c>
      <c r="R33" s="91" t="s">
        <v>127</v>
      </c>
      <c r="S33" s="83"/>
      <c r="T33" s="83"/>
      <c r="U33" s="94" t="s">
        <v>335</v>
      </c>
      <c r="V33" s="89" t="s">
        <v>341</v>
      </c>
      <c r="W33" s="95" t="s">
        <v>335</v>
      </c>
      <c r="X33" s="95" t="s">
        <v>335</v>
      </c>
      <c r="Y33" s="95" t="s">
        <v>335</v>
      </c>
      <c r="Z33" s="95" t="s">
        <v>335</v>
      </c>
      <c r="AA33" s="95" t="s">
        <v>335</v>
      </c>
      <c r="AB33" s="95" t="s">
        <v>335</v>
      </c>
      <c r="AC33" s="95" t="s">
        <v>341</v>
      </c>
      <c r="AD33" s="95" t="s">
        <v>335</v>
      </c>
      <c r="AE33" s="95" t="s">
        <v>335</v>
      </c>
      <c r="AF33" s="95" t="s">
        <v>341</v>
      </c>
      <c r="AG33" s="95"/>
      <c r="AH33" s="98" t="s">
        <v>403</v>
      </c>
      <c r="AI33" s="5"/>
      <c r="AJ33" s="39"/>
      <c r="AK33" s="40"/>
    </row>
    <row r="34" spans="1:37" ht="140.25" customHeight="1" x14ac:dyDescent="0.25">
      <c r="A34" s="77">
        <v>26</v>
      </c>
      <c r="B34" s="78">
        <v>5541</v>
      </c>
      <c r="C34" s="79" t="s">
        <v>300</v>
      </c>
      <c r="D34" s="79" t="s">
        <v>301</v>
      </c>
      <c r="E34" s="86" t="s">
        <v>304</v>
      </c>
      <c r="F34" s="86" t="s">
        <v>268</v>
      </c>
      <c r="G34" s="86" t="s">
        <v>305</v>
      </c>
      <c r="H34" s="107" t="s">
        <v>303</v>
      </c>
      <c r="I34" s="79" t="s">
        <v>86</v>
      </c>
      <c r="J34" s="79" t="s">
        <v>302</v>
      </c>
      <c r="K34" s="89" t="s">
        <v>210</v>
      </c>
      <c r="L34" s="79" t="s">
        <v>34</v>
      </c>
      <c r="M34" s="79"/>
      <c r="N34" s="79" t="s">
        <v>306</v>
      </c>
      <c r="O34" s="79" t="s">
        <v>307</v>
      </c>
      <c r="P34" s="79" t="s">
        <v>307</v>
      </c>
      <c r="Q34" s="81" t="s">
        <v>308</v>
      </c>
      <c r="R34" s="93" t="s">
        <v>309</v>
      </c>
      <c r="S34" s="83"/>
      <c r="T34" s="83"/>
      <c r="U34" s="94" t="s">
        <v>335</v>
      </c>
      <c r="V34" s="89" t="s">
        <v>335</v>
      </c>
      <c r="W34" s="95" t="s">
        <v>341</v>
      </c>
      <c r="X34" s="95" t="s">
        <v>12</v>
      </c>
      <c r="Y34" s="95" t="s">
        <v>337</v>
      </c>
      <c r="Z34" s="95" t="s">
        <v>341</v>
      </c>
      <c r="AA34" s="95" t="s">
        <v>337</v>
      </c>
      <c r="AB34" s="95" t="s">
        <v>335</v>
      </c>
      <c r="AC34" s="95" t="s">
        <v>335</v>
      </c>
      <c r="AD34" s="95" t="s">
        <v>335</v>
      </c>
      <c r="AE34" s="95" t="s">
        <v>339</v>
      </c>
      <c r="AF34" s="95" t="s">
        <v>12</v>
      </c>
      <c r="AG34" s="95"/>
      <c r="AH34" s="98" t="s">
        <v>421</v>
      </c>
      <c r="AI34" s="5"/>
      <c r="AJ34" s="39"/>
      <c r="AK34" s="40"/>
    </row>
    <row r="35" spans="1:37" ht="228" customHeight="1" x14ac:dyDescent="0.25">
      <c r="A35" s="77">
        <v>27</v>
      </c>
      <c r="B35" s="79">
        <v>5491</v>
      </c>
      <c r="C35" s="79" t="s">
        <v>45</v>
      </c>
      <c r="D35" s="79" t="s">
        <v>46</v>
      </c>
      <c r="E35" s="86" t="s">
        <v>364</v>
      </c>
      <c r="F35" s="86" t="s">
        <v>268</v>
      </c>
      <c r="G35" s="86" t="s">
        <v>365</v>
      </c>
      <c r="H35" s="93" t="s">
        <v>176</v>
      </c>
      <c r="I35" s="79" t="s">
        <v>47</v>
      </c>
      <c r="J35" s="79" t="s">
        <v>230</v>
      </c>
      <c r="K35" s="89" t="s">
        <v>210</v>
      </c>
      <c r="L35" s="79" t="s">
        <v>34</v>
      </c>
      <c r="M35" s="79"/>
      <c r="N35" s="79" t="s">
        <v>109</v>
      </c>
      <c r="O35" s="79" t="s">
        <v>117</v>
      </c>
      <c r="P35" s="79" t="s">
        <v>159</v>
      </c>
      <c r="Q35" s="81" t="s">
        <v>157</v>
      </c>
      <c r="R35" s="93" t="s">
        <v>158</v>
      </c>
      <c r="S35" s="83"/>
      <c r="T35" s="83"/>
      <c r="U35" s="94" t="s">
        <v>341</v>
      </c>
      <c r="V35" s="89" t="s">
        <v>341</v>
      </c>
      <c r="W35" s="95" t="s">
        <v>341</v>
      </c>
      <c r="X35" s="95" t="s">
        <v>343</v>
      </c>
      <c r="Y35" s="95" t="s">
        <v>335</v>
      </c>
      <c r="Z35" s="95" t="s">
        <v>335</v>
      </c>
      <c r="AA35" s="95" t="s">
        <v>341</v>
      </c>
      <c r="AB35" s="95" t="s">
        <v>335</v>
      </c>
      <c r="AC35" s="95" t="s">
        <v>335</v>
      </c>
      <c r="AD35" s="95" t="s">
        <v>335</v>
      </c>
      <c r="AE35" s="95" t="s">
        <v>335</v>
      </c>
      <c r="AF35" s="95" t="s">
        <v>341</v>
      </c>
      <c r="AG35" s="95"/>
      <c r="AH35" s="98" t="s">
        <v>394</v>
      </c>
      <c r="AI35" s="5"/>
      <c r="AJ35" s="39"/>
      <c r="AK35" s="40"/>
    </row>
    <row r="36" spans="1:37" ht="141" customHeight="1" x14ac:dyDescent="0.25">
      <c r="A36" s="77">
        <v>28</v>
      </c>
      <c r="B36" s="79">
        <v>5503</v>
      </c>
      <c r="C36" s="79" t="s">
        <v>62</v>
      </c>
      <c r="D36" s="79" t="s">
        <v>63</v>
      </c>
      <c r="E36" s="86" t="s">
        <v>232</v>
      </c>
      <c r="F36" s="86" t="s">
        <v>310</v>
      </c>
      <c r="G36" s="86" t="s">
        <v>311</v>
      </c>
      <c r="H36" s="93" t="s">
        <v>177</v>
      </c>
      <c r="I36" s="79" t="s">
        <v>47</v>
      </c>
      <c r="J36" s="79" t="s">
        <v>230</v>
      </c>
      <c r="K36" s="89" t="s">
        <v>210</v>
      </c>
      <c r="L36" s="79" t="s">
        <v>34</v>
      </c>
      <c r="M36" s="79"/>
      <c r="N36" s="79" t="s">
        <v>128</v>
      </c>
      <c r="O36" s="79" t="s">
        <v>135</v>
      </c>
      <c r="P36" s="79" t="s">
        <v>138</v>
      </c>
      <c r="Q36" s="81" t="s">
        <v>136</v>
      </c>
      <c r="R36" s="91" t="s">
        <v>137</v>
      </c>
      <c r="S36" s="83"/>
      <c r="T36" s="83"/>
      <c r="U36" s="94" t="s">
        <v>335</v>
      </c>
      <c r="V36" s="89" t="s">
        <v>341</v>
      </c>
      <c r="W36" s="95" t="s">
        <v>335</v>
      </c>
      <c r="X36" s="95" t="s">
        <v>335</v>
      </c>
      <c r="Y36" s="96" t="s">
        <v>335</v>
      </c>
      <c r="Z36" s="95" t="s">
        <v>335</v>
      </c>
      <c r="AA36" s="95" t="s">
        <v>335</v>
      </c>
      <c r="AB36" s="95" t="s">
        <v>341</v>
      </c>
      <c r="AC36" s="95" t="s">
        <v>335</v>
      </c>
      <c r="AD36" s="95" t="s">
        <v>335</v>
      </c>
      <c r="AE36" s="95" t="s">
        <v>339</v>
      </c>
      <c r="AF36" s="95" t="s">
        <v>335</v>
      </c>
      <c r="AG36" s="95"/>
      <c r="AH36" s="98" t="s">
        <v>422</v>
      </c>
      <c r="AI36" s="5"/>
      <c r="AJ36" s="39"/>
      <c r="AK36" s="40"/>
    </row>
    <row r="37" spans="1:37" ht="188.25" customHeight="1" x14ac:dyDescent="0.25">
      <c r="A37" s="77">
        <v>29</v>
      </c>
      <c r="B37" s="123">
        <v>5514</v>
      </c>
      <c r="C37" s="101" t="s">
        <v>74</v>
      </c>
      <c r="D37" s="101" t="s">
        <v>75</v>
      </c>
      <c r="E37" s="88" t="s">
        <v>237</v>
      </c>
      <c r="F37" s="88" t="s">
        <v>268</v>
      </c>
      <c r="G37" s="88" t="s">
        <v>368</v>
      </c>
      <c r="H37" s="133" t="s">
        <v>238</v>
      </c>
      <c r="I37" s="101" t="s">
        <v>47</v>
      </c>
      <c r="J37" s="101" t="s">
        <v>236</v>
      </c>
      <c r="K37" s="130" t="s">
        <v>210</v>
      </c>
      <c r="L37" s="101" t="s">
        <v>34</v>
      </c>
      <c r="M37" s="101"/>
      <c r="N37" s="101" t="s">
        <v>109</v>
      </c>
      <c r="O37" s="101" t="s">
        <v>117</v>
      </c>
      <c r="P37" s="101" t="s">
        <v>186</v>
      </c>
      <c r="Q37" s="126" t="s">
        <v>184</v>
      </c>
      <c r="R37" s="134" t="s">
        <v>185</v>
      </c>
      <c r="S37" s="128"/>
      <c r="T37" s="128"/>
      <c r="U37" s="129" t="s">
        <v>335</v>
      </c>
      <c r="V37" s="130" t="s">
        <v>335</v>
      </c>
      <c r="W37" s="131" t="s">
        <v>335</v>
      </c>
      <c r="X37" s="131" t="s">
        <v>12</v>
      </c>
      <c r="Y37" s="131" t="s">
        <v>12</v>
      </c>
      <c r="Z37" s="131" t="s">
        <v>341</v>
      </c>
      <c r="AA37" s="131" t="s">
        <v>335</v>
      </c>
      <c r="AB37" s="131" t="s">
        <v>341</v>
      </c>
      <c r="AC37" s="131" t="s">
        <v>12</v>
      </c>
      <c r="AD37" s="131" t="s">
        <v>335</v>
      </c>
      <c r="AE37" s="131" t="s">
        <v>339</v>
      </c>
      <c r="AF37" s="131" t="s">
        <v>12</v>
      </c>
      <c r="AG37" s="131"/>
      <c r="AH37" s="98" t="s">
        <v>423</v>
      </c>
      <c r="AI37" s="5"/>
      <c r="AJ37" s="39"/>
      <c r="AK37" s="40"/>
    </row>
    <row r="38" spans="1:37" ht="67.5" customHeight="1" x14ac:dyDescent="0.25">
      <c r="A38" s="34">
        <v>30</v>
      </c>
      <c r="B38" s="41">
        <v>5523</v>
      </c>
      <c r="C38" s="41" t="s">
        <v>81</v>
      </c>
      <c r="D38" s="41" t="s">
        <v>75</v>
      </c>
      <c r="E38" s="42" t="s">
        <v>242</v>
      </c>
      <c r="F38" s="42" t="s">
        <v>312</v>
      </c>
      <c r="G38" s="42"/>
      <c r="H38" s="11" t="s">
        <v>139</v>
      </c>
      <c r="I38" s="41" t="s">
        <v>47</v>
      </c>
      <c r="J38" s="41" t="s">
        <v>236</v>
      </c>
      <c r="K38" s="11" t="s">
        <v>210</v>
      </c>
      <c r="L38" s="41" t="s">
        <v>38</v>
      </c>
      <c r="M38" s="41"/>
      <c r="N38" s="41"/>
      <c r="O38" s="41"/>
      <c r="P38" s="41"/>
      <c r="Q38" s="41"/>
      <c r="R38" s="41"/>
      <c r="S38" s="46"/>
      <c r="T38" s="46"/>
      <c r="U38" s="23" t="s">
        <v>369</v>
      </c>
      <c r="V38" s="11" t="s">
        <v>370</v>
      </c>
      <c r="W38" s="16" t="s">
        <v>370</v>
      </c>
      <c r="X38" s="16" t="s">
        <v>370</v>
      </c>
      <c r="Y38" s="16" t="s">
        <v>370</v>
      </c>
      <c r="Z38" s="62" t="s">
        <v>370</v>
      </c>
      <c r="AA38" s="16" t="s">
        <v>370</v>
      </c>
      <c r="AB38" s="16" t="s">
        <v>370</v>
      </c>
      <c r="AC38" s="16" t="s">
        <v>370</v>
      </c>
      <c r="AD38" s="16" t="s">
        <v>370</v>
      </c>
      <c r="AE38" s="16" t="s">
        <v>370</v>
      </c>
      <c r="AF38" s="16" t="s">
        <v>370</v>
      </c>
      <c r="AG38" s="16"/>
      <c r="AH38" s="76" t="s">
        <v>395</v>
      </c>
      <c r="AI38" s="16" t="s">
        <v>389</v>
      </c>
      <c r="AJ38" s="39"/>
      <c r="AK38" s="40"/>
    </row>
    <row r="39" spans="1:37" ht="176.25" customHeight="1" x14ac:dyDescent="0.25">
      <c r="A39" s="77">
        <v>31</v>
      </c>
      <c r="B39" s="78">
        <v>5528</v>
      </c>
      <c r="C39" s="79" t="s">
        <v>82</v>
      </c>
      <c r="D39" s="79" t="s">
        <v>83</v>
      </c>
      <c r="E39" s="86" t="s">
        <v>239</v>
      </c>
      <c r="F39" s="86" t="s">
        <v>313</v>
      </c>
      <c r="G39" s="86" t="s">
        <v>314</v>
      </c>
      <c r="H39" s="93" t="s">
        <v>178</v>
      </c>
      <c r="I39" s="79" t="s">
        <v>47</v>
      </c>
      <c r="J39" s="79" t="s">
        <v>236</v>
      </c>
      <c r="K39" s="89" t="s">
        <v>210</v>
      </c>
      <c r="L39" s="79" t="s">
        <v>34</v>
      </c>
      <c r="M39" s="79"/>
      <c r="N39" s="79" t="s">
        <v>128</v>
      </c>
      <c r="O39" s="79" t="s">
        <v>129</v>
      </c>
      <c r="P39" s="79" t="s">
        <v>130</v>
      </c>
      <c r="Q39" s="81" t="s">
        <v>133</v>
      </c>
      <c r="R39" s="91" t="s">
        <v>134</v>
      </c>
      <c r="S39" s="83"/>
      <c r="T39" s="83"/>
      <c r="U39" s="94" t="s">
        <v>341</v>
      </c>
      <c r="V39" s="89" t="s">
        <v>341</v>
      </c>
      <c r="W39" s="95" t="s">
        <v>335</v>
      </c>
      <c r="X39" s="95" t="s">
        <v>335</v>
      </c>
      <c r="Y39" s="95" t="s">
        <v>335</v>
      </c>
      <c r="Z39" s="97" t="s">
        <v>335</v>
      </c>
      <c r="AA39" s="95" t="s">
        <v>335</v>
      </c>
      <c r="AB39" s="95" t="s">
        <v>335</v>
      </c>
      <c r="AC39" s="95" t="s">
        <v>341</v>
      </c>
      <c r="AD39" s="95" t="s">
        <v>335</v>
      </c>
      <c r="AE39" s="95" t="s">
        <v>339</v>
      </c>
      <c r="AF39" s="95" t="s">
        <v>335</v>
      </c>
      <c r="AG39" s="95"/>
      <c r="AH39" s="98" t="s">
        <v>424</v>
      </c>
      <c r="AI39" s="5"/>
      <c r="AJ39" s="39"/>
      <c r="AK39" s="40"/>
    </row>
    <row r="40" spans="1:37" ht="197.25" customHeight="1" x14ac:dyDescent="0.25">
      <c r="A40" s="77">
        <v>32</v>
      </c>
      <c r="B40" s="78">
        <v>5539</v>
      </c>
      <c r="C40" s="79" t="s">
        <v>315</v>
      </c>
      <c r="D40" s="79" t="s">
        <v>75</v>
      </c>
      <c r="E40" s="86" t="s">
        <v>237</v>
      </c>
      <c r="F40" s="86" t="s">
        <v>268</v>
      </c>
      <c r="G40" s="86" t="s">
        <v>316</v>
      </c>
      <c r="H40" s="107" t="s">
        <v>238</v>
      </c>
      <c r="I40" s="79" t="s">
        <v>47</v>
      </c>
      <c r="J40" s="79" t="s">
        <v>236</v>
      </c>
      <c r="K40" s="89" t="s">
        <v>210</v>
      </c>
      <c r="L40" s="79" t="s">
        <v>34</v>
      </c>
      <c r="M40" s="79"/>
      <c r="N40" s="79" t="s">
        <v>109</v>
      </c>
      <c r="O40" s="79" t="s">
        <v>317</v>
      </c>
      <c r="P40" s="79" t="s">
        <v>318</v>
      </c>
      <c r="Q40" s="106" t="s">
        <v>319</v>
      </c>
      <c r="R40" s="93" t="s">
        <v>320</v>
      </c>
      <c r="S40" s="83"/>
      <c r="T40" s="83"/>
      <c r="U40" s="94" t="s">
        <v>337</v>
      </c>
      <c r="V40" s="89" t="s">
        <v>337</v>
      </c>
      <c r="W40" s="95" t="s">
        <v>335</v>
      </c>
      <c r="X40" s="95" t="s">
        <v>335</v>
      </c>
      <c r="Y40" s="95" t="s">
        <v>341</v>
      </c>
      <c r="Z40" s="97" t="s">
        <v>12</v>
      </c>
      <c r="AA40" s="95" t="s">
        <v>341</v>
      </c>
      <c r="AB40" s="95" t="s">
        <v>341</v>
      </c>
      <c r="AC40" s="95" t="s">
        <v>341</v>
      </c>
      <c r="AD40" s="95" t="s">
        <v>335</v>
      </c>
      <c r="AE40" s="95" t="s">
        <v>339</v>
      </c>
      <c r="AF40" s="95" t="s">
        <v>341</v>
      </c>
      <c r="AG40" s="95"/>
      <c r="AH40" s="98" t="s">
        <v>425</v>
      </c>
      <c r="AI40" s="5"/>
      <c r="AJ40" s="39"/>
      <c r="AK40" s="40"/>
    </row>
    <row r="41" spans="1:37" ht="161.25" customHeight="1" x14ac:dyDescent="0.25">
      <c r="A41" s="77">
        <v>33</v>
      </c>
      <c r="B41" s="79">
        <v>5488</v>
      </c>
      <c r="C41" s="79" t="s">
        <v>42</v>
      </c>
      <c r="D41" s="79" t="s">
        <v>43</v>
      </c>
      <c r="E41" s="86" t="s">
        <v>240</v>
      </c>
      <c r="F41" s="86" t="s">
        <v>268</v>
      </c>
      <c r="G41" s="86" t="s">
        <v>321</v>
      </c>
      <c r="H41" s="93" t="s">
        <v>179</v>
      </c>
      <c r="I41" s="79" t="s">
        <v>44</v>
      </c>
      <c r="J41" s="79" t="s">
        <v>231</v>
      </c>
      <c r="K41" s="89" t="s">
        <v>210</v>
      </c>
      <c r="L41" s="79" t="s">
        <v>34</v>
      </c>
      <c r="M41" s="79"/>
      <c r="N41" s="79" t="s">
        <v>128</v>
      </c>
      <c r="O41" s="79" t="s">
        <v>129</v>
      </c>
      <c r="P41" s="79" t="s">
        <v>130</v>
      </c>
      <c r="Q41" s="81" t="s">
        <v>131</v>
      </c>
      <c r="R41" s="91" t="s">
        <v>132</v>
      </c>
      <c r="S41" s="83"/>
      <c r="T41" s="83"/>
      <c r="U41" s="94" t="s">
        <v>337</v>
      </c>
      <c r="V41" s="89" t="s">
        <v>341</v>
      </c>
      <c r="W41" s="95" t="s">
        <v>335</v>
      </c>
      <c r="X41" s="95" t="s">
        <v>335</v>
      </c>
      <c r="Y41" s="95" t="s">
        <v>335</v>
      </c>
      <c r="Z41" s="95" t="s">
        <v>335</v>
      </c>
      <c r="AA41" s="95" t="s">
        <v>335</v>
      </c>
      <c r="AB41" s="95" t="s">
        <v>341</v>
      </c>
      <c r="AC41" s="95" t="s">
        <v>337</v>
      </c>
      <c r="AD41" s="95" t="s">
        <v>337</v>
      </c>
      <c r="AE41" s="95" t="s">
        <v>335</v>
      </c>
      <c r="AF41" s="95" t="s">
        <v>341</v>
      </c>
      <c r="AG41" s="95"/>
      <c r="AH41" s="98" t="s">
        <v>409</v>
      </c>
      <c r="AI41" s="5"/>
      <c r="AJ41" s="39"/>
      <c r="AK41" s="40"/>
    </row>
    <row r="42" spans="1:37" s="35" customFormat="1" ht="171.75" customHeight="1" thickBot="1" x14ac:dyDescent="0.3">
      <c r="A42" s="77">
        <v>34</v>
      </c>
      <c r="B42" s="78">
        <v>5531</v>
      </c>
      <c r="C42" s="83" t="s">
        <v>378</v>
      </c>
      <c r="D42" s="79" t="s">
        <v>379</v>
      </c>
      <c r="E42" s="99" t="s">
        <v>380</v>
      </c>
      <c r="F42" s="86" t="s">
        <v>268</v>
      </c>
      <c r="G42" s="109" t="s">
        <v>381</v>
      </c>
      <c r="H42" s="100" t="s">
        <v>382</v>
      </c>
      <c r="I42" s="79" t="s">
        <v>350</v>
      </c>
      <c r="J42" s="79" t="s">
        <v>351</v>
      </c>
      <c r="K42" s="89" t="s">
        <v>210</v>
      </c>
      <c r="L42" s="79" t="s">
        <v>34</v>
      </c>
      <c r="M42" s="79"/>
      <c r="N42" s="79" t="s">
        <v>109</v>
      </c>
      <c r="O42" s="79" t="s">
        <v>317</v>
      </c>
      <c r="P42" s="79" t="s">
        <v>318</v>
      </c>
      <c r="Q42" s="110" t="s">
        <v>383</v>
      </c>
      <c r="R42" s="103" t="s">
        <v>384</v>
      </c>
      <c r="S42" s="83"/>
      <c r="T42" s="83"/>
      <c r="U42" s="94" t="s">
        <v>12</v>
      </c>
      <c r="V42" s="89" t="s">
        <v>341</v>
      </c>
      <c r="W42" s="95" t="s">
        <v>337</v>
      </c>
      <c r="X42" s="95" t="s">
        <v>335</v>
      </c>
      <c r="Y42" s="95" t="s">
        <v>335</v>
      </c>
      <c r="Z42" s="95" t="s">
        <v>335</v>
      </c>
      <c r="AA42" s="95" t="s">
        <v>335</v>
      </c>
      <c r="AB42" s="95" t="s">
        <v>335</v>
      </c>
      <c r="AC42" s="95" t="s">
        <v>341</v>
      </c>
      <c r="AD42" s="95" t="s">
        <v>335</v>
      </c>
      <c r="AE42" s="95" t="s">
        <v>335</v>
      </c>
      <c r="AF42" s="95" t="s">
        <v>12</v>
      </c>
      <c r="AG42" s="95"/>
      <c r="AH42" s="98" t="s">
        <v>404</v>
      </c>
      <c r="AI42" s="25"/>
      <c r="AJ42" s="50"/>
      <c r="AK42" s="51"/>
    </row>
    <row r="43" spans="1:37" s="24" customFormat="1" ht="198.75" customHeight="1" x14ac:dyDescent="0.25">
      <c r="A43" s="34">
        <v>35</v>
      </c>
      <c r="B43" s="41">
        <v>5545</v>
      </c>
      <c r="C43" s="41" t="s">
        <v>348</v>
      </c>
      <c r="D43" s="41" t="s">
        <v>349</v>
      </c>
      <c r="E43" s="52" t="s">
        <v>385</v>
      </c>
      <c r="F43" s="42"/>
      <c r="G43" s="42" t="s">
        <v>366</v>
      </c>
      <c r="H43" s="43"/>
      <c r="I43" s="41" t="s">
        <v>350</v>
      </c>
      <c r="J43" s="41" t="s">
        <v>351</v>
      </c>
      <c r="K43" s="11" t="s">
        <v>218</v>
      </c>
      <c r="L43" s="41" t="s">
        <v>34</v>
      </c>
      <c r="M43" s="41"/>
      <c r="N43" s="41"/>
      <c r="O43" s="41"/>
      <c r="P43" s="41"/>
      <c r="Q43" s="44"/>
      <c r="R43" s="45"/>
      <c r="S43" s="46"/>
      <c r="T43" s="46"/>
      <c r="U43" s="23" t="s">
        <v>337</v>
      </c>
      <c r="V43" s="11" t="s">
        <v>341</v>
      </c>
      <c r="W43" s="16" t="s">
        <v>337</v>
      </c>
      <c r="X43" s="16" t="s">
        <v>337</v>
      </c>
      <c r="Y43" s="16" t="s">
        <v>337</v>
      </c>
      <c r="Z43" s="16" t="s">
        <v>337</v>
      </c>
      <c r="AA43" s="16" t="s">
        <v>341</v>
      </c>
      <c r="AB43" s="16" t="s">
        <v>335</v>
      </c>
      <c r="AC43" s="16" t="s">
        <v>341</v>
      </c>
      <c r="AD43" s="16" t="s">
        <v>341</v>
      </c>
      <c r="AE43" s="16" t="s">
        <v>339</v>
      </c>
      <c r="AF43" s="16" t="s">
        <v>341</v>
      </c>
      <c r="AG43" s="16"/>
      <c r="AH43" s="47" t="s">
        <v>410</v>
      </c>
      <c r="AI43" s="16" t="s">
        <v>389</v>
      </c>
      <c r="AJ43" s="48"/>
      <c r="AK43" s="49"/>
    </row>
    <row r="44" spans="1:37" ht="183" customHeight="1" thickBot="1" x14ac:dyDescent="0.3">
      <c r="A44" s="111">
        <v>36</v>
      </c>
      <c r="B44" s="112">
        <v>5547</v>
      </c>
      <c r="C44" s="112" t="s">
        <v>352</v>
      </c>
      <c r="D44" s="112" t="s">
        <v>353</v>
      </c>
      <c r="E44" s="113" t="s">
        <v>354</v>
      </c>
      <c r="F44" s="113" t="s">
        <v>323</v>
      </c>
      <c r="G44" s="113" t="s">
        <v>355</v>
      </c>
      <c r="H44" s="114" t="s">
        <v>356</v>
      </c>
      <c r="I44" s="112" t="s">
        <v>350</v>
      </c>
      <c r="J44" s="112" t="s">
        <v>357</v>
      </c>
      <c r="K44" s="115" t="s">
        <v>210</v>
      </c>
      <c r="L44" s="112" t="s">
        <v>34</v>
      </c>
      <c r="M44" s="112"/>
      <c r="N44" s="112" t="s">
        <v>109</v>
      </c>
      <c r="O44" s="112" t="s">
        <v>117</v>
      </c>
      <c r="P44" s="112" t="s">
        <v>358</v>
      </c>
      <c r="Q44" s="116" t="s">
        <v>359</v>
      </c>
      <c r="R44" s="117" t="s">
        <v>360</v>
      </c>
      <c r="S44" s="118"/>
      <c r="T44" s="118"/>
      <c r="U44" s="119" t="s">
        <v>337</v>
      </c>
      <c r="V44" s="115" t="s">
        <v>341</v>
      </c>
      <c r="W44" s="120" t="s">
        <v>337</v>
      </c>
      <c r="X44" s="120" t="s">
        <v>337</v>
      </c>
      <c r="Y44" s="120" t="s">
        <v>341</v>
      </c>
      <c r="Z44" s="120" t="s">
        <v>335</v>
      </c>
      <c r="AA44" s="120" t="s">
        <v>337</v>
      </c>
      <c r="AB44" s="120" t="s">
        <v>341</v>
      </c>
      <c r="AC44" s="120" t="s">
        <v>341</v>
      </c>
      <c r="AD44" s="120" t="s">
        <v>335</v>
      </c>
      <c r="AE44" s="120" t="s">
        <v>335</v>
      </c>
      <c r="AF44" s="120" t="s">
        <v>341</v>
      </c>
      <c r="AG44" s="120"/>
      <c r="AH44" s="121" t="s">
        <v>396</v>
      </c>
      <c r="AI44" s="33"/>
      <c r="AJ44" s="53"/>
      <c r="AK44" s="40"/>
    </row>
    <row r="45" spans="1:37" ht="75" customHeight="1" x14ac:dyDescent="0.25">
      <c r="A45" s="26"/>
      <c r="B45" s="54"/>
      <c r="C45" s="55"/>
      <c r="D45" s="55"/>
      <c r="E45" s="56"/>
      <c r="F45" s="57"/>
      <c r="G45" s="56"/>
      <c r="H45" s="58"/>
      <c r="I45" s="55"/>
      <c r="J45" s="55"/>
      <c r="K45" s="20"/>
      <c r="L45" s="55"/>
      <c r="M45" s="55"/>
      <c r="N45" s="55"/>
      <c r="O45" s="55"/>
      <c r="P45" s="55"/>
      <c r="Q45" s="59"/>
      <c r="R45" s="60"/>
      <c r="S45" s="55"/>
      <c r="T45" s="55"/>
      <c r="U45" s="20"/>
      <c r="V45" s="20"/>
      <c r="W45" s="19"/>
      <c r="X45" s="19"/>
      <c r="Y45" s="19"/>
      <c r="Z45" s="19"/>
      <c r="AA45" s="19"/>
      <c r="AB45" s="19"/>
      <c r="AC45" s="19"/>
      <c r="AD45" s="19"/>
      <c r="AE45" s="19"/>
      <c r="AF45" s="19"/>
      <c r="AG45" s="19"/>
      <c r="AH45" s="61"/>
      <c r="AI45" s="19"/>
      <c r="AJ45" s="19"/>
      <c r="AK45" s="40"/>
    </row>
    <row r="46" spans="1:37" x14ac:dyDescent="0.25">
      <c r="A46" s="19"/>
      <c r="B46" s="19"/>
      <c r="C46" s="20"/>
      <c r="D46" s="20"/>
      <c r="E46" s="20"/>
      <c r="F46" s="20"/>
      <c r="G46" s="20"/>
      <c r="H46" s="20"/>
      <c r="I46" s="20"/>
      <c r="J46" s="20"/>
      <c r="K46" s="21"/>
      <c r="L46" s="20"/>
      <c r="M46" s="20"/>
      <c r="N46" s="20"/>
      <c r="O46" s="20"/>
      <c r="P46" s="20"/>
      <c r="Q46" s="20"/>
      <c r="R46" s="20"/>
      <c r="S46" s="20"/>
      <c r="T46" s="19"/>
      <c r="U46" s="19"/>
      <c r="V46" s="19"/>
      <c r="W46" s="21"/>
      <c r="X46" s="21"/>
      <c r="Y46" s="21"/>
      <c r="Z46" s="21"/>
      <c r="AA46" s="21"/>
      <c r="AB46" s="21"/>
      <c r="AC46" s="21"/>
      <c r="AD46" s="21"/>
      <c r="AE46" s="21"/>
      <c r="AF46" s="21"/>
      <c r="AG46" s="21"/>
      <c r="AH46" s="21"/>
      <c r="AI46" s="21"/>
      <c r="AJ46" s="21"/>
    </row>
    <row r="47" spans="1:37" x14ac:dyDescent="0.25">
      <c r="A47" s="18"/>
      <c r="B47" s="14" t="s">
        <v>252</v>
      </c>
      <c r="C47" s="20"/>
      <c r="D47" s="20"/>
      <c r="E47" s="20"/>
      <c r="F47" s="20"/>
      <c r="G47" s="20"/>
      <c r="H47" s="20"/>
      <c r="I47" s="20"/>
      <c r="J47" s="20"/>
      <c r="K47" s="21"/>
      <c r="L47" s="20"/>
      <c r="M47" s="20"/>
      <c r="N47" s="20"/>
      <c r="O47" s="20"/>
      <c r="P47" s="20"/>
      <c r="Q47" s="20"/>
      <c r="R47" s="20"/>
      <c r="S47" s="20"/>
      <c r="T47" s="19"/>
      <c r="U47" s="19"/>
      <c r="V47" s="19"/>
      <c r="W47" s="21"/>
      <c r="X47" s="21"/>
      <c r="Y47" s="21"/>
      <c r="Z47" s="21"/>
      <c r="AA47" s="21"/>
      <c r="AB47" s="21"/>
      <c r="AC47" s="21"/>
      <c r="AD47" s="21"/>
      <c r="AE47" s="21"/>
      <c r="AF47" s="21"/>
      <c r="AG47" s="21"/>
      <c r="AH47" s="21"/>
      <c r="AI47" s="21"/>
      <c r="AJ47" s="21"/>
    </row>
    <row r="48" spans="1:37" x14ac:dyDescent="0.25">
      <c r="A48" s="13"/>
      <c r="B48" s="14" t="s">
        <v>251</v>
      </c>
      <c r="C48" s="20"/>
      <c r="D48" s="20"/>
      <c r="E48" s="20"/>
      <c r="F48" s="20"/>
      <c r="G48" s="20"/>
      <c r="H48" s="20"/>
      <c r="I48" s="20"/>
      <c r="J48" s="20"/>
      <c r="K48" s="21"/>
      <c r="L48" s="20"/>
      <c r="M48" s="20"/>
      <c r="N48" s="20"/>
      <c r="O48" s="20"/>
      <c r="P48" s="20"/>
      <c r="Q48" s="20"/>
      <c r="R48" s="20"/>
      <c r="S48" s="20"/>
      <c r="T48" s="19"/>
      <c r="U48" s="19"/>
      <c r="V48" s="19"/>
      <c r="W48" s="21"/>
      <c r="X48" s="21"/>
      <c r="Y48" s="21"/>
      <c r="Z48" s="21"/>
      <c r="AA48" s="21"/>
      <c r="AB48" s="21"/>
      <c r="AC48" s="21"/>
      <c r="AD48" s="21"/>
      <c r="AE48" s="21"/>
      <c r="AF48" s="21"/>
      <c r="AG48" s="21"/>
      <c r="AH48" s="21"/>
      <c r="AI48" s="21"/>
      <c r="AJ48" s="21"/>
    </row>
    <row r="49" spans="1:36" x14ac:dyDescent="0.25">
      <c r="A49" s="15"/>
      <c r="B49" s="14" t="s">
        <v>250</v>
      </c>
      <c r="C49" s="20"/>
      <c r="D49" s="20"/>
      <c r="E49" s="20"/>
      <c r="F49" s="20"/>
      <c r="G49" s="20"/>
      <c r="H49" s="20"/>
      <c r="I49" s="20"/>
      <c r="J49" s="20"/>
      <c r="K49" s="21"/>
      <c r="L49" s="20"/>
      <c r="M49" s="20"/>
      <c r="N49" s="20"/>
      <c r="O49" s="20"/>
      <c r="P49" s="20"/>
      <c r="Q49" s="20"/>
      <c r="R49" s="20"/>
      <c r="S49" s="20"/>
      <c r="T49" s="19"/>
      <c r="U49" s="19"/>
      <c r="V49" s="19"/>
      <c r="W49" s="21"/>
      <c r="X49" s="21"/>
      <c r="Y49" s="21"/>
      <c r="Z49" s="21"/>
      <c r="AA49" s="21"/>
      <c r="AB49" s="21"/>
      <c r="AC49" s="21"/>
      <c r="AD49" s="21"/>
      <c r="AE49" s="21"/>
      <c r="AF49" s="21"/>
      <c r="AG49" s="21"/>
      <c r="AH49" s="21"/>
      <c r="AI49" s="21"/>
      <c r="AJ49" s="21"/>
    </row>
    <row r="50" spans="1:36" x14ac:dyDescent="0.25">
      <c r="A50" s="17"/>
      <c r="B50" s="14" t="s">
        <v>253</v>
      </c>
      <c r="C50" s="20"/>
      <c r="D50" s="20"/>
      <c r="E50" s="20"/>
      <c r="F50" s="20"/>
      <c r="G50" s="20"/>
      <c r="H50" s="20"/>
      <c r="I50" s="20"/>
      <c r="J50" s="20"/>
      <c r="K50" s="21"/>
      <c r="L50" s="20"/>
      <c r="M50" s="20"/>
      <c r="N50" s="20"/>
      <c r="O50" s="20"/>
      <c r="P50" s="20"/>
      <c r="Q50" s="20"/>
      <c r="R50" s="20"/>
      <c r="S50" s="20"/>
      <c r="T50" s="19"/>
      <c r="U50" s="19"/>
      <c r="V50" s="19"/>
      <c r="W50" s="21"/>
      <c r="X50" s="21"/>
      <c r="Y50" s="21"/>
      <c r="Z50" s="21"/>
      <c r="AA50" s="21"/>
      <c r="AB50" s="21"/>
      <c r="AC50" s="21"/>
      <c r="AD50" s="21"/>
      <c r="AE50" s="21"/>
      <c r="AF50" s="21"/>
      <c r="AG50" s="21"/>
      <c r="AH50" s="21"/>
      <c r="AI50" s="21"/>
      <c r="AJ50" s="21"/>
    </row>
    <row r="51" spans="1:36" x14ac:dyDescent="0.25">
      <c r="A51" s="16"/>
      <c r="B51" s="14" t="s">
        <v>249</v>
      </c>
      <c r="C51" s="20"/>
      <c r="D51" s="20"/>
      <c r="E51" s="20"/>
      <c r="F51" s="20"/>
      <c r="G51" s="20"/>
      <c r="H51" s="20"/>
      <c r="I51" s="20"/>
      <c r="J51" s="20"/>
      <c r="K51" s="21"/>
      <c r="L51" s="20"/>
      <c r="M51" s="20"/>
      <c r="N51" s="20"/>
      <c r="O51" s="20"/>
      <c r="P51" s="20"/>
      <c r="Q51" s="20"/>
      <c r="R51" s="20"/>
      <c r="S51" s="20"/>
      <c r="T51" s="19"/>
      <c r="U51" s="19"/>
      <c r="V51" s="19"/>
      <c r="W51" s="21"/>
      <c r="X51" s="21"/>
      <c r="Y51" s="21"/>
      <c r="Z51" s="21"/>
      <c r="AA51" s="21"/>
      <c r="AB51" s="21"/>
      <c r="AC51" s="21"/>
      <c r="AD51" s="21"/>
      <c r="AE51" s="21"/>
      <c r="AF51" s="21"/>
      <c r="AG51" s="21"/>
      <c r="AH51" s="21"/>
      <c r="AI51" s="21"/>
      <c r="AJ51" s="21"/>
    </row>
    <row r="52" spans="1:36" x14ac:dyDescent="0.25">
      <c r="A52" s="22"/>
      <c r="B52" s="14" t="s">
        <v>38</v>
      </c>
    </row>
    <row r="55" spans="1:36" s="1" customFormat="1" x14ac:dyDescent="0.25">
      <c r="A55" s="7" t="s">
        <v>19</v>
      </c>
      <c r="H55" s="4"/>
      <c r="W55" s="2"/>
      <c r="X55" s="2"/>
      <c r="Y55" s="2"/>
      <c r="Z55" s="2"/>
      <c r="AA55" s="2"/>
      <c r="AB55" s="2"/>
      <c r="AC55" s="2"/>
      <c r="AD55" s="2"/>
      <c r="AE55" s="2"/>
      <c r="AF55" s="2"/>
      <c r="AG55" s="2"/>
      <c r="AH55" s="2"/>
      <c r="AI55" s="2"/>
      <c r="AJ55" s="2"/>
    </row>
    <row r="56" spans="1:36" s="1" customFormat="1" x14ac:dyDescent="0.25">
      <c r="A56" s="7" t="s">
        <v>20</v>
      </c>
      <c r="H56" s="4"/>
      <c r="W56" s="2"/>
      <c r="X56" s="2"/>
      <c r="Y56" s="2"/>
      <c r="Z56" s="2"/>
      <c r="AA56" s="2"/>
      <c r="AB56" s="2"/>
      <c r="AC56" s="2"/>
      <c r="AD56" s="2"/>
      <c r="AE56" s="2"/>
      <c r="AF56" s="2"/>
      <c r="AG56" s="2"/>
      <c r="AH56" s="2"/>
      <c r="AI56" s="2"/>
      <c r="AJ56" s="2"/>
    </row>
  </sheetData>
  <autoFilter ref="A6:AH41"/>
  <mergeCells count="42">
    <mergeCell ref="E7:E9"/>
    <mergeCell ref="J7:J9"/>
    <mergeCell ref="K7:K9"/>
    <mergeCell ref="L7:L9"/>
    <mergeCell ref="M7:M9"/>
    <mergeCell ref="F7:F9"/>
    <mergeCell ref="G7:G9"/>
    <mergeCell ref="A3:AB3"/>
    <mergeCell ref="A4:AA4"/>
    <mergeCell ref="A7:A9"/>
    <mergeCell ref="B7:B9"/>
    <mergeCell ref="C7:C9"/>
    <mergeCell ref="D7:D9"/>
    <mergeCell ref="H7:H9"/>
    <mergeCell ref="I7:I9"/>
    <mergeCell ref="U7:U9"/>
    <mergeCell ref="V7:V9"/>
    <mergeCell ref="W7:W9"/>
    <mergeCell ref="X7:X9"/>
    <mergeCell ref="A5:L5"/>
    <mergeCell ref="T7:T9"/>
    <mergeCell ref="Q7:Q9"/>
    <mergeCell ref="R7:R9"/>
    <mergeCell ref="AI5:AJ5"/>
    <mergeCell ref="AJ7:AJ9"/>
    <mergeCell ref="AH7:AH9"/>
    <mergeCell ref="Y7:Y9"/>
    <mergeCell ref="AA7:AA9"/>
    <mergeCell ref="AB7:AB9"/>
    <mergeCell ref="AI7:AI9"/>
    <mergeCell ref="AC7:AC9"/>
    <mergeCell ref="AD7:AD9"/>
    <mergeCell ref="AE7:AE9"/>
    <mergeCell ref="AF7:AF9"/>
    <mergeCell ref="AG7:AG9"/>
    <mergeCell ref="O7:O9"/>
    <mergeCell ref="S7:S9"/>
    <mergeCell ref="M5:T5"/>
    <mergeCell ref="N7:N9"/>
    <mergeCell ref="Z7:Z9"/>
    <mergeCell ref="U5:AH5"/>
    <mergeCell ref="P7:P9"/>
  </mergeCells>
  <hyperlinks>
    <hyperlink ref="R16" r:id="rId1"/>
    <hyperlink ref="R26" r:id="rId2"/>
    <hyperlink ref="R22" r:id="rId3"/>
    <hyperlink ref="R35" r:id="rId4"/>
    <hyperlink ref="R27" r:id="rId5"/>
    <hyperlink ref="H13" r:id="rId6"/>
    <hyperlink ref="H15" r:id="rId7"/>
    <hyperlink ref="H16" r:id="rId8"/>
    <hyperlink ref="H17" r:id="rId9"/>
    <hyperlink ref="H18" r:id="rId10"/>
    <hyperlink ref="H21" r:id="rId11"/>
    <hyperlink ref="H24" r:id="rId12"/>
    <hyperlink ref="H25" r:id="rId13"/>
    <hyperlink ref="H26" r:id="rId14"/>
    <hyperlink ref="H27" r:id="rId15"/>
    <hyperlink ref="H28" r:id="rId16"/>
    <hyperlink ref="H35" r:id="rId17"/>
    <hyperlink ref="H36" r:id="rId18"/>
    <hyperlink ref="H41" r:id="rId19"/>
    <hyperlink ref="H10" r:id="rId20"/>
    <hyperlink ref="H11" r:id="rId21"/>
    <hyperlink ref="H7" r:id="rId22"/>
    <hyperlink ref="R28" r:id="rId23"/>
    <hyperlink ref="R21" r:id="rId24"/>
    <hyperlink ref="R30" r:id="rId25"/>
    <hyperlink ref="H14" r:id="rId26"/>
    <hyperlink ref="H22" r:id="rId27"/>
    <hyperlink ref="H39" r:id="rId28"/>
    <hyperlink ref="H20" r:id="rId29"/>
    <hyperlink ref="H19" r:id="rId30"/>
    <hyperlink ref="R19" r:id="rId31"/>
    <hyperlink ref="R29" r:id="rId32"/>
    <hyperlink ref="R31" r:id="rId33"/>
    <hyperlink ref="R32" r:id="rId34"/>
    <hyperlink ref="R34" r:id="rId35"/>
    <hyperlink ref="R40" r:id="rId36"/>
    <hyperlink ref="R44" r:id="rId37"/>
    <hyperlink ref="R23" r:id="rId38"/>
    <hyperlink ref="R42" r:id="rId39"/>
  </hyperlinks>
  <pageMargins left="0.75" right="0.75" top="1" bottom="1" header="0.5" footer="0.5"/>
  <pageSetup orientation="portrait" r:id="rId40"/>
  <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zoomScale="70" zoomScaleNormal="70" workbookViewId="0">
      <selection activeCell="E48" sqref="E48"/>
    </sheetView>
  </sheetViews>
  <sheetFormatPr baseColWidth="10" defaultColWidth="10.875" defaultRowHeight="15.75" x14ac:dyDescent="0.25"/>
  <cols>
    <col min="1" max="1" width="7.5" style="1" customWidth="1"/>
    <col min="2" max="2" width="13.125" style="1" customWidth="1"/>
    <col min="3" max="3" width="44.75" style="1" customWidth="1"/>
    <col min="4" max="4" width="22.25" style="1" customWidth="1"/>
    <col min="5" max="5" width="31.875" style="4" customWidth="1"/>
    <col min="6" max="6" width="21.75" style="1" customWidth="1"/>
    <col min="7" max="7" width="19.375" style="1" customWidth="1"/>
    <col min="8" max="8" width="98" style="2" customWidth="1"/>
    <col min="9" max="16384" width="10.875" style="2"/>
  </cols>
  <sheetData>
    <row r="1" spans="1:14" ht="157.5" customHeight="1" x14ac:dyDescent="0.25">
      <c r="C1" s="139"/>
      <c r="D1" s="219" t="s">
        <v>428</v>
      </c>
      <c r="E1" s="219"/>
      <c r="F1" s="219"/>
      <c r="G1" s="219"/>
      <c r="H1" s="219"/>
    </row>
    <row r="2" spans="1:14" ht="42.75" customHeight="1" x14ac:dyDescent="0.25">
      <c r="A2" s="222" t="s">
        <v>14</v>
      </c>
      <c r="B2" s="223"/>
      <c r="C2" s="223"/>
      <c r="D2" s="223"/>
      <c r="E2" s="223"/>
      <c r="F2" s="223"/>
      <c r="G2" s="223"/>
      <c r="H2" s="224"/>
      <c r="I2" s="138"/>
      <c r="J2" s="138"/>
      <c r="K2" s="138"/>
      <c r="L2" s="137"/>
      <c r="M2" s="137"/>
      <c r="N2" s="137"/>
    </row>
    <row r="3" spans="1:14" ht="43.5" customHeight="1" x14ac:dyDescent="0.25">
      <c r="A3" s="225" t="s">
        <v>433</v>
      </c>
      <c r="B3" s="225"/>
      <c r="C3" s="225"/>
      <c r="D3" s="225"/>
      <c r="E3" s="225"/>
      <c r="F3" s="225"/>
      <c r="G3" s="225"/>
      <c r="H3" s="225"/>
    </row>
    <row r="4" spans="1:14" ht="52.5" customHeight="1" x14ac:dyDescent="0.25">
      <c r="A4" s="226" t="s">
        <v>193</v>
      </c>
      <c r="B4" s="227"/>
      <c r="C4" s="227"/>
      <c r="D4" s="227"/>
      <c r="E4" s="227"/>
      <c r="F4" s="227"/>
      <c r="G4" s="227"/>
      <c r="H4" s="228"/>
    </row>
    <row r="5" spans="1:14" s="3" customFormat="1" ht="100.5" customHeight="1" thickBot="1" x14ac:dyDescent="0.3">
      <c r="A5" s="140" t="s">
        <v>8</v>
      </c>
      <c r="B5" s="141" t="s">
        <v>9</v>
      </c>
      <c r="C5" s="141" t="s">
        <v>15</v>
      </c>
      <c r="D5" s="141" t="s">
        <v>16</v>
      </c>
      <c r="E5" s="141" t="s">
        <v>17</v>
      </c>
      <c r="F5" s="141" t="s">
        <v>191</v>
      </c>
      <c r="G5" s="141" t="s">
        <v>22</v>
      </c>
      <c r="H5" s="141" t="s">
        <v>431</v>
      </c>
    </row>
    <row r="6" spans="1:14" s="3" customFormat="1" x14ac:dyDescent="0.25">
      <c r="A6" s="238">
        <f>[1]Hoja1!A2</f>
        <v>1</v>
      </c>
      <c r="B6" s="216">
        <v>5492</v>
      </c>
      <c r="C6" s="216" t="s">
        <v>48</v>
      </c>
      <c r="D6" s="216" t="s">
        <v>49</v>
      </c>
      <c r="E6" s="232" t="s">
        <v>181</v>
      </c>
      <c r="F6" s="233" t="s">
        <v>21</v>
      </c>
      <c r="G6" s="235" t="s">
        <v>209</v>
      </c>
      <c r="H6" s="229" t="s">
        <v>397</v>
      </c>
      <c r="I6" s="37"/>
    </row>
    <row r="7" spans="1:14" s="3" customFormat="1" x14ac:dyDescent="0.25">
      <c r="A7" s="239"/>
      <c r="B7" s="217"/>
      <c r="C7" s="217"/>
      <c r="D7" s="217"/>
      <c r="E7" s="217"/>
      <c r="F7" s="234"/>
      <c r="G7" s="236"/>
      <c r="H7" s="230"/>
      <c r="I7" s="37"/>
    </row>
    <row r="8" spans="1:14" s="3" customFormat="1" ht="180.75" customHeight="1" x14ac:dyDescent="0.25">
      <c r="A8" s="239"/>
      <c r="B8" s="217"/>
      <c r="C8" s="217"/>
      <c r="D8" s="217"/>
      <c r="E8" s="217"/>
      <c r="F8" s="234"/>
      <c r="G8" s="237"/>
      <c r="H8" s="231"/>
      <c r="I8" s="37"/>
    </row>
    <row r="9" spans="1:14" s="3" customFormat="1" ht="98.25" customHeight="1" x14ac:dyDescent="0.25">
      <c r="A9" s="142">
        <v>2</v>
      </c>
      <c r="B9" s="143">
        <v>5504</v>
      </c>
      <c r="C9" s="143" t="s">
        <v>64</v>
      </c>
      <c r="D9" s="143" t="s">
        <v>65</v>
      </c>
      <c r="E9" s="144" t="s">
        <v>180</v>
      </c>
      <c r="F9" s="143" t="s">
        <v>21</v>
      </c>
      <c r="G9" s="143" t="s">
        <v>211</v>
      </c>
      <c r="H9" s="145" t="s">
        <v>427</v>
      </c>
      <c r="I9" s="37"/>
    </row>
    <row r="10" spans="1:14" s="3" customFormat="1" ht="132.75" customHeight="1" x14ac:dyDescent="0.25">
      <c r="A10" s="146">
        <v>3</v>
      </c>
      <c r="B10" s="147">
        <v>5519</v>
      </c>
      <c r="C10" s="143" t="s">
        <v>80</v>
      </c>
      <c r="D10" s="143" t="s">
        <v>65</v>
      </c>
      <c r="E10" s="144" t="s">
        <v>180</v>
      </c>
      <c r="F10" s="143" t="s">
        <v>21</v>
      </c>
      <c r="G10" s="143" t="s">
        <v>211</v>
      </c>
      <c r="H10" s="148" t="s">
        <v>398</v>
      </c>
      <c r="I10" s="37"/>
    </row>
    <row r="11" spans="1:14" s="3" customFormat="1" ht="206.25" customHeight="1" x14ac:dyDescent="0.25">
      <c r="A11" s="146">
        <v>4</v>
      </c>
      <c r="B11" s="147">
        <v>5532</v>
      </c>
      <c r="C11" s="143" t="s">
        <v>201</v>
      </c>
      <c r="D11" s="143" t="s">
        <v>202</v>
      </c>
      <c r="E11" s="149" t="s">
        <v>246</v>
      </c>
      <c r="F11" s="143" t="s">
        <v>21</v>
      </c>
      <c r="G11" s="143" t="s">
        <v>209</v>
      </c>
      <c r="H11" s="148" t="s">
        <v>390</v>
      </c>
      <c r="I11" s="37"/>
    </row>
    <row r="12" spans="1:14" ht="138.75" customHeight="1" x14ac:dyDescent="0.25">
      <c r="A12" s="146">
        <v>5</v>
      </c>
      <c r="B12" s="143">
        <v>5189</v>
      </c>
      <c r="C12" s="143" t="s">
        <v>32</v>
      </c>
      <c r="D12" s="143" t="s">
        <v>33</v>
      </c>
      <c r="E12" s="150" t="s">
        <v>162</v>
      </c>
      <c r="F12" s="143" t="s">
        <v>35</v>
      </c>
      <c r="G12" s="143" t="s">
        <v>214</v>
      </c>
      <c r="H12" s="147" t="s">
        <v>399</v>
      </c>
      <c r="I12" s="40"/>
    </row>
    <row r="13" spans="1:14" ht="63" customHeight="1" x14ac:dyDescent="0.25">
      <c r="A13" s="146">
        <v>6</v>
      </c>
      <c r="B13" s="147">
        <v>5505</v>
      </c>
      <c r="C13" s="143" t="s">
        <v>66</v>
      </c>
      <c r="D13" s="143" t="s">
        <v>67</v>
      </c>
      <c r="E13" s="150" t="s">
        <v>163</v>
      </c>
      <c r="F13" s="143" t="s">
        <v>35</v>
      </c>
      <c r="G13" s="143" t="s">
        <v>215</v>
      </c>
      <c r="H13" s="147" t="s">
        <v>411</v>
      </c>
      <c r="I13" s="40"/>
    </row>
    <row r="14" spans="1:14" ht="144.75" customHeight="1" x14ac:dyDescent="0.25">
      <c r="A14" s="146">
        <v>7</v>
      </c>
      <c r="B14" s="147">
        <v>5506</v>
      </c>
      <c r="C14" s="143" t="s">
        <v>68</v>
      </c>
      <c r="D14" s="143" t="s">
        <v>69</v>
      </c>
      <c r="E14" s="150" t="s">
        <v>164</v>
      </c>
      <c r="F14" s="143" t="s">
        <v>35</v>
      </c>
      <c r="G14" s="143" t="s">
        <v>214</v>
      </c>
      <c r="H14" s="147" t="s">
        <v>400</v>
      </c>
      <c r="I14" s="40"/>
    </row>
    <row r="15" spans="1:14" ht="120.75" customHeight="1" x14ac:dyDescent="0.25">
      <c r="A15" s="146">
        <v>8</v>
      </c>
      <c r="B15" s="147">
        <v>5508</v>
      </c>
      <c r="C15" s="143" t="s">
        <v>70</v>
      </c>
      <c r="D15" s="143" t="s">
        <v>71</v>
      </c>
      <c r="E15" s="150" t="s">
        <v>165</v>
      </c>
      <c r="F15" s="143" t="s">
        <v>35</v>
      </c>
      <c r="G15" s="143" t="s">
        <v>215</v>
      </c>
      <c r="H15" s="147" t="s">
        <v>412</v>
      </c>
      <c r="I15" s="40"/>
    </row>
    <row r="16" spans="1:14" ht="96.75" customHeight="1" x14ac:dyDescent="0.25">
      <c r="A16" s="146">
        <v>9</v>
      </c>
      <c r="B16" s="147">
        <v>5515</v>
      </c>
      <c r="C16" s="143" t="s">
        <v>76</v>
      </c>
      <c r="D16" s="143" t="s">
        <v>77</v>
      </c>
      <c r="E16" s="150" t="s">
        <v>166</v>
      </c>
      <c r="F16" s="143" t="s">
        <v>35</v>
      </c>
      <c r="G16" s="143" t="s">
        <v>214</v>
      </c>
      <c r="H16" s="147" t="s">
        <v>413</v>
      </c>
      <c r="I16" s="40"/>
    </row>
    <row r="17" spans="1:12" ht="70.5" customHeight="1" x14ac:dyDescent="0.25">
      <c r="A17" s="146">
        <v>10</v>
      </c>
      <c r="B17" s="143">
        <v>5500</v>
      </c>
      <c r="C17" s="143" t="s">
        <v>58</v>
      </c>
      <c r="D17" s="143" t="s">
        <v>59</v>
      </c>
      <c r="E17" s="150" t="s">
        <v>167</v>
      </c>
      <c r="F17" s="143" t="s">
        <v>60</v>
      </c>
      <c r="G17" s="143" t="s">
        <v>223</v>
      </c>
      <c r="H17" s="147" t="s">
        <v>414</v>
      </c>
      <c r="I17" s="40"/>
    </row>
    <row r="18" spans="1:12" ht="78.75" customHeight="1" x14ac:dyDescent="0.25">
      <c r="A18" s="146">
        <v>11</v>
      </c>
      <c r="B18" s="143">
        <v>5502</v>
      </c>
      <c r="C18" s="143" t="s">
        <v>61</v>
      </c>
      <c r="D18" s="143" t="s">
        <v>59</v>
      </c>
      <c r="E18" s="150" t="s">
        <v>167</v>
      </c>
      <c r="F18" s="143" t="s">
        <v>60</v>
      </c>
      <c r="G18" s="143" t="s">
        <v>235</v>
      </c>
      <c r="H18" s="147" t="s">
        <v>415</v>
      </c>
      <c r="I18" s="40"/>
    </row>
    <row r="19" spans="1:12" s="24" customFormat="1" ht="153" customHeight="1" x14ac:dyDescent="0.25">
      <c r="A19" s="146">
        <v>12</v>
      </c>
      <c r="B19" s="143">
        <v>5435</v>
      </c>
      <c r="C19" s="143" t="s">
        <v>36</v>
      </c>
      <c r="D19" s="143" t="s">
        <v>37</v>
      </c>
      <c r="E19" s="150" t="s">
        <v>168</v>
      </c>
      <c r="F19" s="143" t="s">
        <v>39</v>
      </c>
      <c r="G19" s="143" t="s">
        <v>219</v>
      </c>
      <c r="H19" s="147" t="s">
        <v>401</v>
      </c>
      <c r="I19" s="135"/>
      <c r="J19" s="136"/>
      <c r="K19" s="136"/>
      <c r="L19" s="136"/>
    </row>
    <row r="20" spans="1:12" s="24" customFormat="1" ht="31.5" x14ac:dyDescent="0.25">
      <c r="A20" s="146">
        <v>13</v>
      </c>
      <c r="B20" s="143">
        <v>5477</v>
      </c>
      <c r="C20" s="143" t="s">
        <v>40</v>
      </c>
      <c r="D20" s="143" t="s">
        <v>41</v>
      </c>
      <c r="E20" s="150" t="s">
        <v>169</v>
      </c>
      <c r="F20" s="143" t="s">
        <v>39</v>
      </c>
      <c r="G20" s="143" t="s">
        <v>204</v>
      </c>
      <c r="H20" s="147" t="s">
        <v>391</v>
      </c>
      <c r="I20" s="135"/>
      <c r="J20" s="136"/>
      <c r="K20" s="136"/>
      <c r="L20" s="136"/>
    </row>
    <row r="21" spans="1:12" ht="126" x14ac:dyDescent="0.25">
      <c r="A21" s="146">
        <v>14</v>
      </c>
      <c r="B21" s="143">
        <v>5494</v>
      </c>
      <c r="C21" s="143" t="s">
        <v>50</v>
      </c>
      <c r="D21" s="143" t="s">
        <v>51</v>
      </c>
      <c r="E21" s="150" t="s">
        <v>170</v>
      </c>
      <c r="F21" s="143" t="s">
        <v>39</v>
      </c>
      <c r="G21" s="143" t="s">
        <v>225</v>
      </c>
      <c r="H21" s="148" t="s">
        <v>416</v>
      </c>
      <c r="I21" s="40"/>
    </row>
    <row r="22" spans="1:12" s="35" customFormat="1" ht="94.5" x14ac:dyDescent="0.25">
      <c r="A22" s="146">
        <v>16</v>
      </c>
      <c r="B22" s="147">
        <v>5495</v>
      </c>
      <c r="C22" s="143" t="s">
        <v>371</v>
      </c>
      <c r="D22" s="143" t="s">
        <v>372</v>
      </c>
      <c r="E22" s="151" t="s">
        <v>374</v>
      </c>
      <c r="F22" s="143" t="s">
        <v>39</v>
      </c>
      <c r="G22" s="143" t="s">
        <v>228</v>
      </c>
      <c r="H22" s="148" t="s">
        <v>405</v>
      </c>
      <c r="I22" s="51"/>
    </row>
    <row r="23" spans="1:12" ht="94.5" x14ac:dyDescent="0.25">
      <c r="A23" s="146">
        <v>16</v>
      </c>
      <c r="B23" s="143">
        <v>5497</v>
      </c>
      <c r="C23" s="143" t="s">
        <v>52</v>
      </c>
      <c r="D23" s="143" t="s">
        <v>53</v>
      </c>
      <c r="E23" s="150" t="s">
        <v>171</v>
      </c>
      <c r="F23" s="143" t="s">
        <v>39</v>
      </c>
      <c r="G23" s="143" t="s">
        <v>224</v>
      </c>
      <c r="H23" s="147" t="s">
        <v>417</v>
      </c>
      <c r="I23" s="40"/>
    </row>
    <row r="24" spans="1:12" ht="75" customHeight="1" x14ac:dyDescent="0.25">
      <c r="A24" s="146">
        <v>17</v>
      </c>
      <c r="B24" s="143">
        <v>5498</v>
      </c>
      <c r="C24" s="143" t="s">
        <v>54</v>
      </c>
      <c r="D24" s="143" t="s">
        <v>55</v>
      </c>
      <c r="E24" s="150" t="s">
        <v>172</v>
      </c>
      <c r="F24" s="143" t="s">
        <v>39</v>
      </c>
      <c r="G24" s="143" t="s">
        <v>204</v>
      </c>
      <c r="H24" s="147" t="s">
        <v>418</v>
      </c>
      <c r="I24" s="40"/>
    </row>
    <row r="25" spans="1:12" ht="82.5" customHeight="1" x14ac:dyDescent="0.25">
      <c r="A25" s="146">
        <v>18</v>
      </c>
      <c r="B25" s="143">
        <v>5499</v>
      </c>
      <c r="C25" s="143" t="s">
        <v>56</v>
      </c>
      <c r="D25" s="143" t="s">
        <v>57</v>
      </c>
      <c r="E25" s="150" t="s">
        <v>173</v>
      </c>
      <c r="F25" s="143" t="s">
        <v>39</v>
      </c>
      <c r="G25" s="143" t="s">
        <v>204</v>
      </c>
      <c r="H25" s="147" t="s">
        <v>419</v>
      </c>
      <c r="I25" s="40"/>
    </row>
    <row r="26" spans="1:12" ht="63" x14ac:dyDescent="0.25">
      <c r="A26" s="146">
        <v>19</v>
      </c>
      <c r="B26" s="147">
        <v>5513</v>
      </c>
      <c r="C26" s="143" t="s">
        <v>72</v>
      </c>
      <c r="D26" s="143" t="s">
        <v>73</v>
      </c>
      <c r="E26" s="150" t="s">
        <v>174</v>
      </c>
      <c r="F26" s="143" t="s">
        <v>39</v>
      </c>
      <c r="G26" s="143" t="s">
        <v>219</v>
      </c>
      <c r="H26" s="147" t="s">
        <v>420</v>
      </c>
      <c r="I26" s="40"/>
    </row>
    <row r="27" spans="1:12" ht="126" x14ac:dyDescent="0.25">
      <c r="A27" s="146">
        <v>20</v>
      </c>
      <c r="B27" s="147">
        <v>5516</v>
      </c>
      <c r="C27" s="143" t="s">
        <v>78</v>
      </c>
      <c r="D27" s="143" t="s">
        <v>79</v>
      </c>
      <c r="E27" s="150" t="s">
        <v>175</v>
      </c>
      <c r="F27" s="143" t="s">
        <v>39</v>
      </c>
      <c r="G27" s="143" t="s">
        <v>228</v>
      </c>
      <c r="H27" s="147" t="s">
        <v>406</v>
      </c>
      <c r="I27" s="40"/>
    </row>
    <row r="28" spans="1:12" ht="165.75" customHeight="1" x14ac:dyDescent="0.25">
      <c r="A28" s="146">
        <v>21</v>
      </c>
      <c r="B28" s="147">
        <v>5521</v>
      </c>
      <c r="C28" s="143" t="s">
        <v>275</v>
      </c>
      <c r="D28" s="143" t="s">
        <v>276</v>
      </c>
      <c r="E28" s="152" t="s">
        <v>277</v>
      </c>
      <c r="F28" s="143" t="s">
        <v>39</v>
      </c>
      <c r="G28" s="143" t="s">
        <v>228</v>
      </c>
      <c r="H28" s="147" t="s">
        <v>407</v>
      </c>
      <c r="I28" s="40"/>
    </row>
    <row r="29" spans="1:12" ht="162.75" customHeight="1" x14ac:dyDescent="0.25">
      <c r="A29" s="146">
        <v>22</v>
      </c>
      <c r="B29" s="147">
        <v>5530</v>
      </c>
      <c r="C29" s="143" t="s">
        <v>199</v>
      </c>
      <c r="D29" s="143" t="s">
        <v>200</v>
      </c>
      <c r="E29" s="153" t="s">
        <v>203</v>
      </c>
      <c r="F29" s="143" t="s">
        <v>39</v>
      </c>
      <c r="G29" s="143" t="s">
        <v>204</v>
      </c>
      <c r="H29" s="147" t="s">
        <v>408</v>
      </c>
      <c r="I29" s="40"/>
    </row>
    <row r="30" spans="1:12" ht="85.5" customHeight="1" x14ac:dyDescent="0.25">
      <c r="A30" s="146">
        <v>23</v>
      </c>
      <c r="B30" s="147">
        <v>5540</v>
      </c>
      <c r="C30" s="143" t="s">
        <v>282</v>
      </c>
      <c r="D30" s="143" t="s">
        <v>283</v>
      </c>
      <c r="E30" s="153" t="s">
        <v>284</v>
      </c>
      <c r="F30" s="143" t="s">
        <v>39</v>
      </c>
      <c r="G30" s="143" t="s">
        <v>204</v>
      </c>
      <c r="H30" s="147" t="s">
        <v>393</v>
      </c>
      <c r="I30" s="40"/>
    </row>
    <row r="31" spans="1:12" ht="110.25" x14ac:dyDescent="0.25">
      <c r="A31" s="146">
        <v>24</v>
      </c>
      <c r="B31" s="147">
        <v>5542</v>
      </c>
      <c r="C31" s="143" t="s">
        <v>291</v>
      </c>
      <c r="D31" s="143" t="s">
        <v>292</v>
      </c>
      <c r="E31" s="153" t="s">
        <v>293</v>
      </c>
      <c r="F31" s="143" t="s">
        <v>39</v>
      </c>
      <c r="G31" s="143" t="s">
        <v>219</v>
      </c>
      <c r="H31" s="147" t="s">
        <v>402</v>
      </c>
      <c r="I31" s="40"/>
    </row>
    <row r="32" spans="1:12" ht="110.25" x14ac:dyDescent="0.25">
      <c r="A32" s="146">
        <v>25</v>
      </c>
      <c r="B32" s="147">
        <v>5529</v>
      </c>
      <c r="C32" s="143" t="s">
        <v>84</v>
      </c>
      <c r="D32" s="143" t="s">
        <v>85</v>
      </c>
      <c r="E32" s="153" t="s">
        <v>233</v>
      </c>
      <c r="F32" s="143" t="s">
        <v>86</v>
      </c>
      <c r="G32" s="143" t="s">
        <v>229</v>
      </c>
      <c r="H32" s="147" t="s">
        <v>403</v>
      </c>
      <c r="I32" s="40"/>
    </row>
    <row r="33" spans="1:12" ht="94.5" x14ac:dyDescent="0.25">
      <c r="A33" s="146">
        <v>26</v>
      </c>
      <c r="B33" s="147">
        <v>5541</v>
      </c>
      <c r="C33" s="143" t="s">
        <v>300</v>
      </c>
      <c r="D33" s="143" t="s">
        <v>301</v>
      </c>
      <c r="E33" s="153" t="s">
        <v>303</v>
      </c>
      <c r="F33" s="143" t="s">
        <v>86</v>
      </c>
      <c r="G33" s="143" t="s">
        <v>302</v>
      </c>
      <c r="H33" s="147" t="s">
        <v>421</v>
      </c>
      <c r="I33" s="40"/>
    </row>
    <row r="34" spans="1:12" ht="173.25" x14ac:dyDescent="0.25">
      <c r="A34" s="146">
        <v>27</v>
      </c>
      <c r="B34" s="143">
        <v>5491</v>
      </c>
      <c r="C34" s="143" t="s">
        <v>45</v>
      </c>
      <c r="D34" s="143" t="s">
        <v>46</v>
      </c>
      <c r="E34" s="150" t="s">
        <v>176</v>
      </c>
      <c r="F34" s="143" t="s">
        <v>47</v>
      </c>
      <c r="G34" s="143" t="s">
        <v>230</v>
      </c>
      <c r="H34" s="147" t="s">
        <v>394</v>
      </c>
      <c r="I34" s="40"/>
    </row>
    <row r="35" spans="1:12" ht="63" x14ac:dyDescent="0.25">
      <c r="A35" s="146">
        <v>28</v>
      </c>
      <c r="B35" s="143">
        <v>5503</v>
      </c>
      <c r="C35" s="143" t="s">
        <v>62</v>
      </c>
      <c r="D35" s="143" t="s">
        <v>63</v>
      </c>
      <c r="E35" s="150" t="s">
        <v>177</v>
      </c>
      <c r="F35" s="143" t="s">
        <v>47</v>
      </c>
      <c r="G35" s="143" t="s">
        <v>230</v>
      </c>
      <c r="H35" s="147" t="s">
        <v>422</v>
      </c>
      <c r="I35" s="40"/>
    </row>
    <row r="36" spans="1:12" ht="126" x14ac:dyDescent="0.25">
      <c r="A36" s="146">
        <v>29</v>
      </c>
      <c r="B36" s="147">
        <v>5514</v>
      </c>
      <c r="C36" s="143" t="s">
        <v>74</v>
      </c>
      <c r="D36" s="143" t="s">
        <v>75</v>
      </c>
      <c r="E36" s="154" t="s">
        <v>238</v>
      </c>
      <c r="F36" s="143" t="s">
        <v>47</v>
      </c>
      <c r="G36" s="143" t="s">
        <v>236</v>
      </c>
      <c r="H36" s="147" t="s">
        <v>423</v>
      </c>
      <c r="I36" s="40"/>
    </row>
    <row r="37" spans="1:12" ht="47.25" x14ac:dyDescent="0.25">
      <c r="A37" s="146">
        <v>30</v>
      </c>
      <c r="B37" s="143">
        <v>5523</v>
      </c>
      <c r="C37" s="143" t="s">
        <v>81</v>
      </c>
      <c r="D37" s="143" t="s">
        <v>75</v>
      </c>
      <c r="E37" s="155" t="s">
        <v>139</v>
      </c>
      <c r="F37" s="143" t="s">
        <v>47</v>
      </c>
      <c r="G37" s="143" t="s">
        <v>236</v>
      </c>
      <c r="H37" s="147" t="s">
        <v>395</v>
      </c>
      <c r="I37" s="40"/>
    </row>
    <row r="38" spans="1:12" ht="126" x14ac:dyDescent="0.25">
      <c r="A38" s="146">
        <v>31</v>
      </c>
      <c r="B38" s="147">
        <v>5528</v>
      </c>
      <c r="C38" s="143" t="s">
        <v>82</v>
      </c>
      <c r="D38" s="143" t="s">
        <v>83</v>
      </c>
      <c r="E38" s="150" t="s">
        <v>178</v>
      </c>
      <c r="F38" s="143" t="s">
        <v>47</v>
      </c>
      <c r="G38" s="143" t="s">
        <v>236</v>
      </c>
      <c r="H38" s="147" t="s">
        <v>424</v>
      </c>
      <c r="I38" s="40"/>
    </row>
    <row r="39" spans="1:12" ht="126" x14ac:dyDescent="0.25">
      <c r="A39" s="146">
        <v>32</v>
      </c>
      <c r="B39" s="147">
        <v>5539</v>
      </c>
      <c r="C39" s="143" t="s">
        <v>315</v>
      </c>
      <c r="D39" s="143" t="s">
        <v>75</v>
      </c>
      <c r="E39" s="153" t="s">
        <v>238</v>
      </c>
      <c r="F39" s="143" t="s">
        <v>47</v>
      </c>
      <c r="G39" s="143" t="s">
        <v>236</v>
      </c>
      <c r="H39" s="147" t="s">
        <v>425</v>
      </c>
      <c r="I39" s="40"/>
    </row>
    <row r="40" spans="1:12" ht="125.25" customHeight="1" x14ac:dyDescent="0.25">
      <c r="A40" s="146">
        <v>33</v>
      </c>
      <c r="B40" s="143">
        <v>5488</v>
      </c>
      <c r="C40" s="143" t="s">
        <v>42</v>
      </c>
      <c r="D40" s="143" t="s">
        <v>43</v>
      </c>
      <c r="E40" s="150" t="s">
        <v>179</v>
      </c>
      <c r="F40" s="143" t="s">
        <v>44</v>
      </c>
      <c r="G40" s="143" t="s">
        <v>231</v>
      </c>
      <c r="H40" s="147" t="s">
        <v>409</v>
      </c>
      <c r="I40" s="40"/>
    </row>
    <row r="41" spans="1:12" s="35" customFormat="1" ht="110.25" x14ac:dyDescent="0.25">
      <c r="A41" s="146">
        <v>34</v>
      </c>
      <c r="B41" s="147">
        <v>5531</v>
      </c>
      <c r="C41" s="156" t="s">
        <v>378</v>
      </c>
      <c r="D41" s="143" t="s">
        <v>379</v>
      </c>
      <c r="E41" s="157" t="s">
        <v>382</v>
      </c>
      <c r="F41" s="143" t="s">
        <v>350</v>
      </c>
      <c r="G41" s="143" t="s">
        <v>351</v>
      </c>
      <c r="H41" s="147" t="s">
        <v>404</v>
      </c>
      <c r="I41" s="51"/>
    </row>
    <row r="42" spans="1:12" s="24" customFormat="1" ht="164.25" customHeight="1" x14ac:dyDescent="0.25">
      <c r="A42" s="146">
        <v>35</v>
      </c>
      <c r="B42" s="143">
        <v>5545</v>
      </c>
      <c r="C42" s="143" t="s">
        <v>348</v>
      </c>
      <c r="D42" s="143" t="s">
        <v>349</v>
      </c>
      <c r="E42" s="150" t="s">
        <v>426</v>
      </c>
      <c r="F42" s="143" t="s">
        <v>350</v>
      </c>
      <c r="G42" s="143" t="s">
        <v>351</v>
      </c>
      <c r="H42" s="147" t="s">
        <v>410</v>
      </c>
      <c r="I42" s="135"/>
      <c r="J42" s="136"/>
      <c r="K42" s="136"/>
      <c r="L42" s="136"/>
    </row>
    <row r="43" spans="1:12" ht="159.75" customHeight="1" thickBot="1" x14ac:dyDescent="0.3">
      <c r="A43" s="158">
        <v>36</v>
      </c>
      <c r="B43" s="159">
        <v>5547</v>
      </c>
      <c r="C43" s="159" t="s">
        <v>352</v>
      </c>
      <c r="D43" s="159" t="s">
        <v>353</v>
      </c>
      <c r="E43" s="160" t="s">
        <v>356</v>
      </c>
      <c r="F43" s="159" t="s">
        <v>350</v>
      </c>
      <c r="G43" s="159" t="s">
        <v>357</v>
      </c>
      <c r="H43" s="161" t="s">
        <v>396</v>
      </c>
      <c r="I43" s="40"/>
    </row>
    <row r="44" spans="1:12" ht="27" customHeight="1" x14ac:dyDescent="0.25">
      <c r="A44" s="26"/>
      <c r="B44" s="54"/>
      <c r="C44" s="55"/>
      <c r="D44" s="55"/>
      <c r="E44" s="58"/>
      <c r="F44" s="55"/>
      <c r="G44" s="55"/>
      <c r="H44" s="61"/>
      <c r="I44" s="40"/>
    </row>
    <row r="45" spans="1:12" ht="27" customHeight="1" x14ac:dyDescent="0.25">
      <c r="A45" s="218"/>
      <c r="B45" s="218"/>
      <c r="C45" s="218"/>
      <c r="D45" s="218"/>
      <c r="E45" s="218"/>
      <c r="F45" s="218"/>
      <c r="G45" s="218"/>
      <c r="H45" s="218"/>
      <c r="I45" s="40"/>
    </row>
    <row r="46" spans="1:12" ht="98.25" customHeight="1" x14ac:dyDescent="0.3">
      <c r="A46" s="220" t="s">
        <v>434</v>
      </c>
      <c r="B46" s="220"/>
      <c r="C46" s="220"/>
      <c r="D46" s="55"/>
      <c r="E46" s="58"/>
      <c r="F46" s="55"/>
      <c r="G46" s="55"/>
      <c r="H46" s="61"/>
      <c r="I46" s="40"/>
    </row>
    <row r="47" spans="1:12" ht="111" customHeight="1" x14ac:dyDescent="0.3">
      <c r="A47" s="220" t="s">
        <v>430</v>
      </c>
      <c r="B47" s="220"/>
      <c r="C47" s="220"/>
    </row>
    <row r="48" spans="1:12" ht="41.25" customHeight="1" x14ac:dyDescent="0.3">
      <c r="A48" s="220" t="s">
        <v>432</v>
      </c>
      <c r="B48" s="221"/>
      <c r="C48" s="221"/>
    </row>
    <row r="49" spans="1:3" ht="18.75" x14ac:dyDescent="0.3">
      <c r="A49" s="221" t="s">
        <v>429</v>
      </c>
      <c r="B49" s="221"/>
      <c r="C49" s="221"/>
    </row>
  </sheetData>
  <autoFilter ref="A5:H40"/>
  <mergeCells count="17">
    <mergeCell ref="A49:C49"/>
    <mergeCell ref="A46:C46"/>
    <mergeCell ref="A2:H2"/>
    <mergeCell ref="A3:H3"/>
    <mergeCell ref="A4:H4"/>
    <mergeCell ref="H6:H8"/>
    <mergeCell ref="E6:E8"/>
    <mergeCell ref="F6:F8"/>
    <mergeCell ref="G6:G8"/>
    <mergeCell ref="A6:A8"/>
    <mergeCell ref="B6:B8"/>
    <mergeCell ref="C6:C8"/>
    <mergeCell ref="D6:D8"/>
    <mergeCell ref="A45:H45"/>
    <mergeCell ref="D1:H1"/>
    <mergeCell ref="A47:C47"/>
    <mergeCell ref="A48:C48"/>
  </mergeCells>
  <hyperlinks>
    <hyperlink ref="E12" r:id="rId1"/>
    <hyperlink ref="E14" r:id="rId2"/>
    <hyperlink ref="E15" r:id="rId3"/>
    <hyperlink ref="E16" r:id="rId4"/>
    <hyperlink ref="E17" r:id="rId5"/>
    <hyperlink ref="E20" r:id="rId6"/>
    <hyperlink ref="E23" r:id="rId7"/>
    <hyperlink ref="E24" r:id="rId8"/>
    <hyperlink ref="E25" r:id="rId9"/>
    <hyperlink ref="E26" r:id="rId10"/>
    <hyperlink ref="E27" r:id="rId11"/>
    <hyperlink ref="E34" r:id="rId12"/>
    <hyperlink ref="E35" r:id="rId13"/>
    <hyperlink ref="E40" r:id="rId14"/>
    <hyperlink ref="E9" r:id="rId15"/>
    <hyperlink ref="E10" r:id="rId16"/>
    <hyperlink ref="E6" r:id="rId17"/>
    <hyperlink ref="E13" r:id="rId18"/>
    <hyperlink ref="E21" r:id="rId19"/>
    <hyperlink ref="E38" r:id="rId20"/>
    <hyperlink ref="E19" r:id="rId21"/>
    <hyperlink ref="E18" r:id="rId22"/>
    <hyperlink ref="E42" r:id="rId23"/>
  </hyperlinks>
  <pageMargins left="0.75" right="0.75" top="1" bottom="1" header="0.5" footer="0.5"/>
  <pageSetup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GENERAL</vt:lpstr>
      <vt:lpstr>MATRIZ GENERAL (2)</vt:lpstr>
    </vt:vector>
  </TitlesOfParts>
  <Company>UNICAUCA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DAE VRI</dc:creator>
  <cp:lastModifiedBy>usuario</cp:lastModifiedBy>
  <dcterms:created xsi:type="dcterms:W3CDTF">2018-05-10T21:07:06Z</dcterms:created>
  <dcterms:modified xsi:type="dcterms:W3CDTF">2020-08-27T13:49:06Z</dcterms:modified>
</cp:coreProperties>
</file>