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60" yWindow="525" windowWidth="15480" windowHeight="895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Hoja1!$A$1:$G$736</definedName>
    <definedName name="_xlnm.Print_Titles" localSheetId="0">Hoja1!$1:$1</definedName>
  </definedNames>
  <calcPr calcId="125725"/>
</workbook>
</file>

<file path=xl/calcChain.xml><?xml version="1.0" encoding="utf-8"?>
<calcChain xmlns="http://schemas.openxmlformats.org/spreadsheetml/2006/main">
  <c r="G736" i="1"/>
  <c r="G735"/>
  <c r="G734"/>
  <c r="G733"/>
  <c r="G732"/>
  <c r="G731"/>
  <c r="G730"/>
  <c r="G729"/>
  <c r="G728"/>
  <c r="G727"/>
  <c r="G726"/>
  <c r="G725"/>
  <c r="G724"/>
  <c r="G723"/>
  <c r="G722"/>
  <c r="G721"/>
  <c r="G720"/>
  <c r="G719"/>
  <c r="G718"/>
  <c r="G717"/>
  <c r="G716"/>
  <c r="G715"/>
  <c r="G714"/>
  <c r="G713"/>
  <c r="G712"/>
  <c r="G711"/>
  <c r="G710"/>
  <c r="G708"/>
  <c r="G707"/>
  <c r="G706"/>
  <c r="G705"/>
  <c r="G704"/>
  <c r="G703"/>
  <c r="G702"/>
  <c r="G701"/>
  <c r="G700"/>
  <c r="G699"/>
  <c r="G698"/>
  <c r="G697"/>
  <c r="G696"/>
  <c r="G695"/>
  <c r="G694"/>
  <c r="G693"/>
  <c r="G692"/>
  <c r="G691"/>
  <c r="G690"/>
  <c r="G689"/>
  <c r="G688"/>
  <c r="G687"/>
  <c r="G686"/>
  <c r="G685"/>
  <c r="G684"/>
  <c r="G683"/>
  <c r="G682"/>
  <c r="G681"/>
  <c r="G680"/>
  <c r="G679"/>
  <c r="G678"/>
  <c r="G677"/>
  <c r="G676"/>
  <c r="G675"/>
  <c r="G674"/>
  <c r="G673"/>
  <c r="G672"/>
  <c r="G671"/>
  <c r="G670"/>
  <c r="G669"/>
  <c r="G668"/>
  <c r="G667"/>
  <c r="G666"/>
  <c r="G665"/>
  <c r="G664"/>
  <c r="G663"/>
  <c r="G662"/>
  <c r="G661"/>
  <c r="G660"/>
  <c r="G659"/>
  <c r="G658"/>
  <c r="G657"/>
  <c r="G656"/>
  <c r="G655"/>
  <c r="G654"/>
  <c r="G653"/>
  <c r="G652"/>
  <c r="G651"/>
  <c r="G650"/>
  <c r="G649"/>
  <c r="G648"/>
  <c r="G647"/>
  <c r="G646"/>
  <c r="G645"/>
  <c r="G644"/>
  <c r="G643"/>
  <c r="G642"/>
  <c r="G641"/>
  <c r="G640"/>
  <c r="G639"/>
  <c r="G638"/>
  <c r="G637"/>
  <c r="G636"/>
  <c r="G635"/>
  <c r="G634"/>
  <c r="G633"/>
  <c r="G632"/>
  <c r="G631"/>
  <c r="G630"/>
  <c r="G629"/>
  <c r="G628"/>
  <c r="G627"/>
  <c r="G626"/>
  <c r="G625"/>
  <c r="G624"/>
  <c r="G623"/>
  <c r="G622"/>
  <c r="G621"/>
  <c r="G620"/>
  <c r="G619"/>
  <c r="G618"/>
  <c r="G617"/>
  <c r="G616"/>
  <c r="G615"/>
  <c r="G614"/>
  <c r="G613"/>
  <c r="G612"/>
  <c r="G611"/>
  <c r="G610"/>
  <c r="G609"/>
  <c r="G608"/>
  <c r="G607"/>
  <c r="G606"/>
  <c r="G605"/>
  <c r="G604"/>
  <c r="G603"/>
  <c r="G602"/>
  <c r="G601"/>
  <c r="G600"/>
  <c r="G599"/>
  <c r="G598"/>
  <c r="G597"/>
  <c r="G596"/>
  <c r="G595"/>
  <c r="G594"/>
  <c r="G593"/>
  <c r="G592"/>
  <c r="G591"/>
  <c r="G590"/>
  <c r="G589"/>
  <c r="G588"/>
  <c r="G587"/>
  <c r="G586"/>
  <c r="G585"/>
  <c r="G584"/>
  <c r="G583"/>
  <c r="G582"/>
  <c r="G581"/>
  <c r="G580"/>
  <c r="G579"/>
  <c r="G578"/>
  <c r="G577"/>
  <c r="G576"/>
  <c r="G575"/>
  <c r="G574"/>
  <c r="G573"/>
  <c r="G572"/>
  <c r="G571"/>
  <c r="G570"/>
  <c r="G569"/>
  <c r="G568"/>
  <c r="G567"/>
  <c r="G566"/>
  <c r="G565"/>
  <c r="G564"/>
  <c r="G563"/>
  <c r="G562"/>
  <c r="G561"/>
  <c r="G560"/>
  <c r="G559"/>
  <c r="G558"/>
  <c r="G557"/>
  <c r="G556"/>
  <c r="G555"/>
  <c r="G554"/>
  <c r="G553"/>
  <c r="G552"/>
  <c r="G551"/>
  <c r="G550"/>
  <c r="G549"/>
  <c r="G548"/>
  <c r="G547"/>
  <c r="G546"/>
  <c r="G545"/>
  <c r="G544"/>
  <c r="G543"/>
  <c r="G542"/>
  <c r="G541"/>
  <c r="G540"/>
  <c r="G539"/>
  <c r="G538"/>
  <c r="G537"/>
  <c r="G536"/>
  <c r="G535"/>
  <c r="G534"/>
  <c r="G533"/>
  <c r="G532"/>
  <c r="G531"/>
  <c r="G530"/>
  <c r="G529"/>
  <c r="G528"/>
  <c r="G527"/>
  <c r="G526"/>
  <c r="G525"/>
  <c r="G524"/>
  <c r="G523"/>
  <c r="G522"/>
  <c r="G521"/>
  <c r="G520"/>
  <c r="G519"/>
  <c r="G518"/>
  <c r="G517"/>
  <c r="G516"/>
  <c r="G515"/>
  <c r="G514"/>
  <c r="G513"/>
  <c r="G512"/>
  <c r="G511"/>
  <c r="G510"/>
  <c r="G509"/>
  <c r="G508"/>
  <c r="G507"/>
  <c r="G506"/>
  <c r="G505"/>
  <c r="G504"/>
  <c r="G503"/>
  <c r="G502"/>
  <c r="G501"/>
  <c r="G500"/>
  <c r="G499"/>
  <c r="G498"/>
  <c r="G497"/>
  <c r="G496"/>
  <c r="G495"/>
  <c r="G494"/>
  <c r="G493"/>
  <c r="G492"/>
  <c r="G491"/>
  <c r="G490"/>
  <c r="G489"/>
  <c r="G488"/>
  <c r="G487"/>
  <c r="G486"/>
  <c r="G485"/>
  <c r="G484"/>
  <c r="G483"/>
  <c r="G482"/>
  <c r="G481"/>
  <c r="G480"/>
  <c r="G479"/>
  <c r="G478"/>
  <c r="G477"/>
  <c r="G476"/>
  <c r="G475"/>
  <c r="G474"/>
  <c r="G473"/>
  <c r="G472"/>
  <c r="G471"/>
  <c r="G470"/>
  <c r="G469"/>
  <c r="G468"/>
  <c r="G467"/>
  <c r="G466"/>
  <c r="G465"/>
  <c r="G464"/>
  <c r="G463"/>
  <c r="G462"/>
  <c r="G461"/>
  <c r="G460"/>
  <c r="G459"/>
  <c r="G458"/>
  <c r="G457"/>
  <c r="G456"/>
  <c r="G455"/>
  <c r="G454"/>
  <c r="G453"/>
  <c r="G452"/>
  <c r="G451"/>
  <c r="G450"/>
  <c r="G449"/>
  <c r="G448"/>
  <c r="G447"/>
  <c r="G446"/>
  <c r="G445"/>
  <c r="G444"/>
  <c r="G443"/>
  <c r="G442"/>
  <c r="G441"/>
  <c r="G440"/>
  <c r="G439"/>
  <c r="G438"/>
  <c r="G437"/>
  <c r="G436"/>
  <c r="G435"/>
  <c r="G434"/>
  <c r="G433"/>
  <c r="G432"/>
  <c r="G431"/>
  <c r="G430"/>
  <c r="G429"/>
  <c r="G428"/>
  <c r="G427"/>
  <c r="G426"/>
  <c r="G425"/>
  <c r="G424"/>
  <c r="G423"/>
  <c r="G422"/>
  <c r="G421"/>
  <c r="G420"/>
  <c r="G419"/>
  <c r="G418"/>
  <c r="G417"/>
  <c r="G416"/>
  <c r="G415"/>
  <c r="G414"/>
  <c r="G413"/>
  <c r="G412"/>
  <c r="G411"/>
  <c r="G410"/>
  <c r="G409"/>
  <c r="G408"/>
  <c r="G407"/>
  <c r="G406"/>
  <c r="G405"/>
  <c r="G404"/>
  <c r="G403"/>
  <c r="G402"/>
  <c r="G401"/>
  <c r="G400"/>
  <c r="G399"/>
  <c r="G398"/>
  <c r="G397"/>
  <c r="G396"/>
  <c r="G395"/>
  <c r="G394"/>
  <c r="G393"/>
  <c r="G392"/>
  <c r="G391"/>
  <c r="G390"/>
  <c r="G389"/>
  <c r="G388"/>
  <c r="G387"/>
  <c r="G386"/>
  <c r="G385"/>
  <c r="G384"/>
  <c r="G383"/>
  <c r="G382"/>
  <c r="G381"/>
  <c r="G380"/>
  <c r="G379"/>
  <c r="G378"/>
  <c r="G377"/>
  <c r="G376"/>
  <c r="G375"/>
  <c r="G374"/>
  <c r="G373"/>
  <c r="G372"/>
  <c r="G371"/>
  <c r="G370"/>
  <c r="G369"/>
  <c r="G368"/>
  <c r="G367"/>
  <c r="G366"/>
  <c r="G365"/>
  <c r="G364"/>
  <c r="G363"/>
  <c r="G362"/>
  <c r="G361"/>
  <c r="G360"/>
  <c r="G359"/>
  <c r="G358"/>
  <c r="G357"/>
  <c r="G356"/>
  <c r="G355"/>
  <c r="G354"/>
  <c r="G353"/>
  <c r="G352"/>
  <c r="G351"/>
  <c r="G350"/>
  <c r="G349"/>
  <c r="G348"/>
  <c r="G347"/>
  <c r="G346"/>
  <c r="G345"/>
  <c r="G344"/>
  <c r="G343"/>
  <c r="G342"/>
  <c r="G341"/>
  <c r="F339"/>
  <c r="F340"/>
  <c r="F327"/>
  <c r="F328"/>
  <c r="F329"/>
  <c r="F330"/>
  <c r="F331"/>
  <c r="F332"/>
  <c r="F333"/>
  <c r="F334"/>
  <c r="F335"/>
  <c r="F336"/>
  <c r="F337"/>
  <c r="F338"/>
  <c r="F321"/>
  <c r="F322"/>
  <c r="F323"/>
  <c r="F324"/>
  <c r="F325"/>
  <c r="F326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51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178"/>
  <c r="F177"/>
  <c r="F176"/>
  <c r="F175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2"/>
</calcChain>
</file>

<file path=xl/sharedStrings.xml><?xml version="1.0" encoding="utf-8"?>
<sst xmlns="http://schemas.openxmlformats.org/spreadsheetml/2006/main" count="2946" uniqueCount="798">
  <si>
    <t>G21028</t>
  </si>
  <si>
    <t>CAJA</t>
  </si>
  <si>
    <t>FRASCO</t>
  </si>
  <si>
    <t>AGUA OXIGENADA</t>
  </si>
  <si>
    <t>ALGINATO</t>
  </si>
  <si>
    <t>PAQUETE</t>
  </si>
  <si>
    <t>UNIDAD</t>
  </si>
  <si>
    <t>APLICADORES PARA RESINA LIQUIDA</t>
  </si>
  <si>
    <t>CARTONES SOPORTE RAYOS X</t>
  </si>
  <si>
    <t>KIT</t>
  </si>
  <si>
    <t>CINTA PARA ESTERILIZAR TESTIGO</t>
  </si>
  <si>
    <t>ENEBRADORES DE SEDA DENTAL</t>
  </si>
  <si>
    <t>ROLLO</t>
  </si>
  <si>
    <t xml:space="preserve">ESPEJOS BUCALES </t>
  </si>
  <si>
    <t>GEL ECOGRAFICO</t>
  </si>
  <si>
    <t>GALON</t>
  </si>
  <si>
    <t>PAR</t>
  </si>
  <si>
    <t>HIDROXIDO DE CALCIO POLVO</t>
  </si>
  <si>
    <t>JABON PARA MANOS QUIRURGICO</t>
  </si>
  <si>
    <t>KIT CITOLOGICO (ESPECULO, LAMINA,</t>
  </si>
  <si>
    <t>PAPEL DE ARTICULAR</t>
  </si>
  <si>
    <t>PIEDRA POMEZ X LIBRAS</t>
  </si>
  <si>
    <t>LIBRA</t>
  </si>
  <si>
    <t>XILOL</t>
  </si>
  <si>
    <t>YESO PIEDRA AMERICANO</t>
  </si>
  <si>
    <t>G21024</t>
  </si>
  <si>
    <t>CHINCHES CAJA X 50UNI</t>
  </si>
  <si>
    <t>GANCHOS PARA LEGAJAR SURTIDOS</t>
  </si>
  <si>
    <t>BANDAS DE CAUCHO</t>
  </si>
  <si>
    <t>SOBRES DE MANILA OFICIO</t>
  </si>
  <si>
    <t>PLASTILINA EN BARRAS</t>
  </si>
  <si>
    <t>CUADERNOS PLASTIFICADOS CUADRIC.</t>
  </si>
  <si>
    <t>CUADERNOS DE 100 HOJAS SURTIDOS</t>
  </si>
  <si>
    <t>CINTA ANCHA PARA EMPACAR</t>
  </si>
  <si>
    <t>DVD CON BOLSILLO</t>
  </si>
  <si>
    <t>TIJERAS</t>
  </si>
  <si>
    <t>LIBROS TRES COLUMNAS CONTABILIDAD</t>
  </si>
  <si>
    <t>MEMORIAS USB DE 4GB</t>
  </si>
  <si>
    <t>RESMA</t>
  </si>
  <si>
    <t>MEMORIA DE 8GB</t>
  </si>
  <si>
    <t>PAPEL PARA IMPRESORA LASSER-CARTA</t>
  </si>
  <si>
    <t>LEGAJADORES PLASTIFICADOS VERDES</t>
  </si>
  <si>
    <t>SACAPUNTAS METALICO</t>
  </si>
  <si>
    <t>SACAGANCHOS</t>
  </si>
  <si>
    <t>BOLSILLO CATALOGO VINILO CARTA</t>
  </si>
  <si>
    <t>LIBRO 300 FOLIOS 3 COLUMNAS</t>
  </si>
  <si>
    <t>MINAS PARA PORTAMINAS</t>
  </si>
  <si>
    <t>PAPEL CONTAC  METRO</t>
  </si>
  <si>
    <t>METRO</t>
  </si>
  <si>
    <t>CUADERNO GRANDE ARGOLLADO</t>
  </si>
  <si>
    <t>CDS CON BOLSILLO</t>
  </si>
  <si>
    <t>G21027</t>
  </si>
  <si>
    <t>G21022</t>
  </si>
  <si>
    <t>G21023</t>
  </si>
  <si>
    <t>TOALLAS HIGIENICAS PAQUETE</t>
  </si>
  <si>
    <t>VASOS DESECHABLES PAQUETE X 25 UN</t>
  </si>
  <si>
    <t>AZUCAR REFINADA X LIBRA</t>
  </si>
  <si>
    <t>AZUCAR SOBRES PAQUETE</t>
  </si>
  <si>
    <t>CAFE X LIBRA</t>
  </si>
  <si>
    <t>ROLLO BOLSA PLASTICA 6 X 9</t>
  </si>
  <si>
    <t>ROLLO BOLSA PLASTICA 9X14</t>
  </si>
  <si>
    <t>ROLLO DE BOLSA PLASTICA 10 X 16</t>
  </si>
  <si>
    <t>MEZCLADORES DE TINTO-PAQUETE</t>
  </si>
  <si>
    <t>ATOMIZADORES PLASTICOS</t>
  </si>
  <si>
    <t>GUARDIANES 1.7 LITROS</t>
  </si>
  <si>
    <t>GUARDIAN RECOLECTOR 2.9 LTS</t>
  </si>
  <si>
    <t>SUJETADOR PARA GUARDIAN</t>
  </si>
  <si>
    <t>G21014</t>
  </si>
  <si>
    <t>G21011</t>
  </si>
  <si>
    <t>ACRILICO LIQUIDO</t>
  </si>
  <si>
    <t>AGUJAS SUTURA CON HILO 4.0/5.0</t>
  </si>
  <si>
    <t xml:space="preserve">ALCOHOL EN FRASCO 330ML </t>
  </si>
  <si>
    <t>ALCOHOL PURO</t>
  </si>
  <si>
    <t>ALGINATO BOLSA X 454 GRMS</t>
  </si>
  <si>
    <t>ALGODON EN ROLLO ODONTOLOGICO</t>
  </si>
  <si>
    <t>ALGODON POR LIBRAS PAQ.500 GRS</t>
  </si>
  <si>
    <t>AMALGAMA  X 1 PORCION</t>
  </si>
  <si>
    <t>APLICADORES LARGOS DE ALGODON</t>
  </si>
  <si>
    <t>BAJALENGUAS PAQUETE X 20</t>
  </si>
  <si>
    <t>BALON  FISIOTERAPIA DE   55,65,75, 85, 95 CM</t>
  </si>
  <si>
    <t>BANDAS PORTAMATRIZ ANCHA-ANGOS</t>
  </si>
  <si>
    <t>BANDAS THERABAN ELAST.VAR.COLOR</t>
  </si>
  <si>
    <t>BOLSAS PARA ESTERILIZAR GRANDES 5</t>
  </si>
  <si>
    <t>BOLSAS PARA ESTERILIZAR INSTRUM.</t>
  </si>
  <si>
    <t>BRAZALETE PARA TENSIOMETRO ADUL</t>
  </si>
  <si>
    <t>CAMINADOR EN ALUMINIO</t>
  </si>
  <si>
    <t>CAMPO QUIRURGICO OJO CERRADO X 20</t>
  </si>
  <si>
    <t>CARETA VISOR</t>
  </si>
  <si>
    <t>CARTILLA SENELLEN</t>
  </si>
  <si>
    <t>CEPILLOS PARA PROFILAXIS</t>
  </si>
  <si>
    <t>CINTA PROFILACTICA PAQUETE X 10</t>
  </si>
  <si>
    <t>CONOS DE GUTAPERCHA 45/80</t>
  </si>
  <si>
    <t>CONOS DE GUTAPERCHA SURTIDOS</t>
  </si>
  <si>
    <t>CONOS DE PAPEL SERIE 15/40</t>
  </si>
  <si>
    <t>CONOS DE PAPEL SERIE 45/80</t>
  </si>
  <si>
    <t>CONTAINER ENCENDORES PLASTICOS</t>
  </si>
  <si>
    <t>COPAS DE CAUCHO P/PROFILAXIS</t>
  </si>
  <si>
    <t>CUCHILLAS PARA BISTURI SURTIDAS</t>
  </si>
  <si>
    <t>CURAS X 100 UNIDADES</t>
  </si>
  <si>
    <t>CURETA DE GRACEY 3/4</t>
  </si>
  <si>
    <t>CURETA DE GRACEY DOBLE 7/8</t>
  </si>
  <si>
    <t>CURETAS DE GRACEY DOBLES SG1/2</t>
  </si>
  <si>
    <t>CURITAS REDONDAS X 100 UNIDS.</t>
  </si>
  <si>
    <t xml:space="preserve">DESMINERALIZANTE GEL </t>
  </si>
  <si>
    <t>ELECTRODOS ADHESIVOS 5 X 9</t>
  </si>
  <si>
    <t>ELECTRODOS ADHESIVOS DE 5 X 13</t>
  </si>
  <si>
    <t>ELECTRODOS ADHESIVOS DE 5 X 5</t>
  </si>
  <si>
    <t>ELECTRODOS ADHESIVOS DE 7.5X13CM</t>
  </si>
  <si>
    <t>ELECTRODOS DE TENS X 4</t>
  </si>
  <si>
    <t xml:space="preserve">ESPARADRAPO DE 4X5 </t>
  </si>
  <si>
    <t>ESPARADRAPO MICROPORE 2" 3M</t>
  </si>
  <si>
    <t>ESPARADRAPO MICROPORE SURTIDO</t>
  </si>
  <si>
    <t>ESPECULOS PARA OTOSCOPIO X 4</t>
  </si>
  <si>
    <t>ESPONJA PARA ENDODONCIA</t>
  </si>
  <si>
    <t xml:space="preserve">EYECTORES DESECHABLES </t>
  </si>
  <si>
    <t>FIJADOR CITOLOGICO SPRY</t>
  </si>
  <si>
    <t xml:space="preserve">FIJADOR PREPARADO </t>
  </si>
  <si>
    <t>FLUOR GEL NEUTRO FCO. X50 ML.</t>
  </si>
  <si>
    <t xml:space="preserve">FLUOR GEL X 500 CC </t>
  </si>
  <si>
    <t>FORMOL X 500 ML</t>
  </si>
  <si>
    <t xml:space="preserve">FRESA ENDO ZETA  </t>
  </si>
  <si>
    <t>FRESAS DE CARBURO O ACERO</t>
  </si>
  <si>
    <t>FRESAS DE PIMPOLLO TUNSTENO</t>
  </si>
  <si>
    <t>FRESAS PARA CIRUGIA ZERKIA</t>
  </si>
  <si>
    <t xml:space="preserve">GAFAS PROTECTORAS PACIENTE </t>
  </si>
  <si>
    <t>GASA TIPO HOSPITAL</t>
  </si>
  <si>
    <t>GLICERINA X 500 ML</t>
  </si>
  <si>
    <t>GLUTAREX DESINFECTANTE</t>
  </si>
  <si>
    <t>GORRO REDONDEO PAQUETE X 50</t>
  </si>
  <si>
    <t>GORRO REDONDO</t>
  </si>
  <si>
    <t xml:space="preserve">GUANTE ESTERIL </t>
  </si>
  <si>
    <t>GUANTES PARA CIRUGIA Y ODONTOLOG</t>
  </si>
  <si>
    <t>HIDROXIDO CALCIO DYCAL BASE Y</t>
  </si>
  <si>
    <t>INTRUMENTOS CK4</t>
  </si>
  <si>
    <t>JERINGA  DE 1CC 3 P</t>
  </si>
  <si>
    <t>JERINGA DE 1.CC TUBERCUL-INSULINA</t>
  </si>
  <si>
    <t>JERINGA DE 3CC</t>
  </si>
  <si>
    <t>JERINGA PARA IRRIGAR CONDUCTO</t>
  </si>
  <si>
    <t>JERINGAS  DE 5.CC</t>
  </si>
  <si>
    <t>JERINGAS DE 2.CC</t>
  </si>
  <si>
    <t>JUEGO DE PESAS MANCUERNAS X 2</t>
  </si>
  <si>
    <t xml:space="preserve">LIMA PRESERIE SURTIDAS </t>
  </si>
  <si>
    <t>LIMAS DE LA SEGUNDA SERIE 45/80</t>
  </si>
  <si>
    <t>LIMAS No.45/40 - 8-10-15</t>
  </si>
  <si>
    <t>LIMAS PARA CONDUCTO SURTIDAS</t>
  </si>
  <si>
    <t>LINTERNA DIAGNOSTICO EN PASTA</t>
  </si>
  <si>
    <t>MARTILLO PARA EXAMEN</t>
  </si>
  <si>
    <t>MASCARILLAS DESECHABL.ADULTOS</t>
  </si>
  <si>
    <t>MINI ENDOBLOCK</t>
  </si>
  <si>
    <t>PAQUETE CALIENTE ESTANDAR</t>
  </si>
  <si>
    <t>PAQUETE CALIENTE LUMBAR 25 X 45</t>
  </si>
  <si>
    <t>PAQUETE FRIO-CALIENTE FLEXIPAC</t>
  </si>
  <si>
    <t>PARAFINA   X LIBRA</t>
  </si>
  <si>
    <t>PELICULAS PERIAPICALES  ADUL</t>
  </si>
  <si>
    <t>PELICULAS PERIAPICALES  NIÑOS</t>
  </si>
  <si>
    <t>PESAS ADHESIVAS GRADUABLES DE 1-5</t>
  </si>
  <si>
    <t>PUNTA METALICA PARA JERINGA</t>
  </si>
  <si>
    <t>RECOLECTOR GUARDIAN. 3 LITROS</t>
  </si>
  <si>
    <t>RESINA FOTOCURADO P60</t>
  </si>
  <si>
    <t>RESINA FOTOCURADO P-60 B-2</t>
  </si>
  <si>
    <t>RESINA FOTOCURADO Z-250  A3</t>
  </si>
  <si>
    <t xml:space="preserve">RESINA FOTOCURADO Z250 B-2 </t>
  </si>
  <si>
    <t>REVELADOR LIQUIDO PLACA</t>
  </si>
  <si>
    <t xml:space="preserve">REVELADOR PREPARADO </t>
  </si>
  <si>
    <t>SEDA DENTAL  X 200 YARDS</t>
  </si>
  <si>
    <t>TAPABOCAS DE COPA  CAJA</t>
  </si>
  <si>
    <t>TAPABOCAS DESECHA CAJA X50</t>
  </si>
  <si>
    <t>TARRO ALGODONERO DE 3 LTS</t>
  </si>
  <si>
    <t>TARRO ALGONERO DE 1 LT</t>
  </si>
  <si>
    <t xml:space="preserve">TELA DE CAUCHO </t>
  </si>
  <si>
    <t>TENS MODULADOR DE DOLOR</t>
  </si>
  <si>
    <t>TERMOMETROS PARA ENFERMERIA</t>
  </si>
  <si>
    <t>TIJERA DE MAYO CURVA</t>
  </si>
  <si>
    <t>TIJERA PARA RETIRO DE PUNTOS</t>
  </si>
  <si>
    <t>TIRANERVIOS CORTOS</t>
  </si>
  <si>
    <t>TIRAS DE INDICADOR QUIMICO</t>
  </si>
  <si>
    <t xml:space="preserve"> TIRA DE LATEX</t>
  </si>
  <si>
    <t xml:space="preserve">TIRAS DE LIJAS METALICA </t>
  </si>
  <si>
    <t xml:space="preserve">TIRAS DE MYLAR CURVAS </t>
  </si>
  <si>
    <t>TIRAS DE MYLAR CURVAS-RECTAS</t>
  </si>
  <si>
    <t>TOPEX DE CAUCHO P/ENDODONCIA</t>
  </si>
  <si>
    <t>VASELINA LIQUIDA.-</t>
  </si>
  <si>
    <t>VASOS DAPEN VIDRIO</t>
  </si>
  <si>
    <t>VISOR CARETA REPUESTO</t>
  </si>
  <si>
    <t>XILOCAINA AL 2% EPINEFRINA X 50C</t>
  </si>
  <si>
    <t>XILOCAINA CON ATOMIZADOR</t>
  </si>
  <si>
    <t>FORMAS CONTIN-9 1/2 X 11  1PARTE</t>
  </si>
  <si>
    <t>GANCHO MARIPOSA JUMBO</t>
  </si>
  <si>
    <t>LIBRO 200 FOLIOS ACTAS</t>
  </si>
  <si>
    <t>TABLERO ACRILICO 040 X .60</t>
  </si>
  <si>
    <t>GANCHO CLIPS JUMBO</t>
  </si>
  <si>
    <t xml:space="preserve">GANCHOS MARIPOSA </t>
  </si>
  <si>
    <t>RESALTADORES  SURTIDOS</t>
  </si>
  <si>
    <t>MARCADOR TABLERO SECO VARIOS COL</t>
  </si>
  <si>
    <t>REGLAS PLASTICAS X 30 Cms.</t>
  </si>
  <si>
    <t>ALMOHADILLAS PARA HUELLAS</t>
  </si>
  <si>
    <t>CINTA ENMASCARAR TESA</t>
  </si>
  <si>
    <t>ROLLO CINTA REGISTRADORA</t>
  </si>
  <si>
    <t>JUEGO</t>
  </si>
  <si>
    <t>TUBOS FLUORESCENTES DE 48 W</t>
  </si>
  <si>
    <t>VALVULA CLIPPER-ODONTOLOGIA</t>
  </si>
  <si>
    <t>SACAFRESAS PARA PIEZA DE MANO</t>
  </si>
  <si>
    <t>REPUESTOS  VARIOSPARA EQUIPOS ODONTOLOGICOS, MEDICOS Y DE FISIOTERAPIA</t>
  </si>
  <si>
    <t>BOMBILLAS AHORRADORAS DE LUZ</t>
  </si>
  <si>
    <t>PERCHEROS DE MADERA 3 SERV.</t>
  </si>
  <si>
    <t>CABEZA PARA CONTRAANGULO</t>
  </si>
  <si>
    <t>PERA -BRAZALETE-OLIVA FONENDO</t>
  </si>
  <si>
    <t xml:space="preserve">MODULO DE MEMORIA </t>
  </si>
  <si>
    <t>TECLADO  PS2</t>
  </si>
  <si>
    <t>TECLADO  USB OPTICO</t>
  </si>
  <si>
    <t>REPUESTOS VARIOS PARA  OTROS EQUIPOS-COMPUTADORES</t>
  </si>
  <si>
    <t>JABON ESPUMA  520501</t>
  </si>
  <si>
    <t>JABON LIQUIDO 420501</t>
  </si>
  <si>
    <t>PAPEL HIGIENICO 3H</t>
  </si>
  <si>
    <t xml:space="preserve">AMBIENTADOR AEROSOL </t>
  </si>
  <si>
    <t>BOLSAS ROJA VERDE GRIS GRANDES PAQUETEX 10</t>
  </si>
  <si>
    <t>PAPEL  UNO A UNO</t>
  </si>
  <si>
    <t>DULCE ABRIGO- ROJO BLANCO METRO</t>
  </si>
  <si>
    <t>ESPONJILLAS  DE BRILLO PAQUETE X 10</t>
  </si>
  <si>
    <t>GUANTES PARA ASEO No. 7-8-9</t>
  </si>
  <si>
    <t>JABON LIQUIDO PARA MANOS GALON</t>
  </si>
  <si>
    <t>MECHAS PARA TRAPEADOR</t>
  </si>
  <si>
    <t>TOALLAS DESECHABLES EN ROLLO X 3</t>
  </si>
  <si>
    <t>TOALLAS DESECHABLES P/MANOS EN Z</t>
  </si>
  <si>
    <t>BOLSAS GRANDES PARA BASURA NEGRA</t>
  </si>
  <si>
    <t>LIQUIDO PARA PISOS GALON</t>
  </si>
  <si>
    <t xml:space="preserve">BOLSAS ROJ/VER/GRIS.P/PEQUEÑAS PAQUETE X 50 </t>
  </si>
  <si>
    <t xml:space="preserve">PAPEL HIGIENICO JUMBO </t>
  </si>
  <si>
    <t>PAPELERA DE PEDAL VERDE ROJA GRIS</t>
  </si>
  <si>
    <t>PILAS CUADRADAS 9 VOLTIOS</t>
  </si>
  <si>
    <t>PILAS DEDO AA Y AAA  ALKALINAS</t>
  </si>
  <si>
    <t>PILAS RECARGABLES PAR AA Y AAA</t>
  </si>
  <si>
    <t>PILAS RECARGABLES UNIDAD 9W</t>
  </si>
  <si>
    <t>CARGADOR PARA PILAS AA Y AAA</t>
  </si>
  <si>
    <t>CARGADOR PARA PILAS 9W</t>
  </si>
  <si>
    <t>PAPEL VINIPEL X200 MTS</t>
  </si>
  <si>
    <t>DOTACIONES EN TELA ENFERMERA</t>
  </si>
  <si>
    <t>ZAPATOSDOTACION</t>
  </si>
  <si>
    <t>DOTACION ADMINISTRATIVOS</t>
  </si>
  <si>
    <t>DOTACION AUXILIARES ODONTOLOGIA</t>
  </si>
  <si>
    <t>BATAS MEEDICINA-ODONTOLOGIA-FISIOTERAPIA-ENFERMERIA</t>
  </si>
  <si>
    <t>SABANAS-FUNDAS-TOALLAS</t>
  </si>
  <si>
    <t>CONJUNTO</t>
  </si>
  <si>
    <t>TENSIOMETRO  PORTATIL</t>
  </si>
  <si>
    <t>TENS MODULADOR DE DOLOR DE 2</t>
  </si>
  <si>
    <t xml:space="preserve">PULSOXIMETRO </t>
  </si>
  <si>
    <t>EQUIPOS VARIOS</t>
  </si>
  <si>
    <t>PULSOMETRO</t>
  </si>
  <si>
    <t>AIRE ACONDICIONADO</t>
  </si>
  <si>
    <t>CAMARA FOTOGRAFICA</t>
  </si>
  <si>
    <t>MUEBLE VITRINA</t>
  </si>
  <si>
    <t>MUEBLES MODULARES ADMINISTRATIVOS</t>
  </si>
  <si>
    <t>DESHUMIDIFICADORES</t>
  </si>
  <si>
    <t>CAMARAS DE SEGURIDAD</t>
  </si>
  <si>
    <t>EQUIPOS DE COMPUTO</t>
  </si>
  <si>
    <t>IMPRESORAS DE ALTO RENDIMIENTO</t>
  </si>
  <si>
    <t>G21029</t>
  </si>
  <si>
    <t>AFLIBERCEPT 2 MG</t>
  </si>
  <si>
    <t>BRINZOLAMIDA SOLUCION OFTALMICA 1% - 5 ML</t>
  </si>
  <si>
    <t>BRINZOLAMIDA + TIMOLOL SOLUCION OFTALMICA 1% - 5 ML (AZARGA</t>
  </si>
  <si>
    <t>CLOTRIMAZOL + DEXAMETASONA + NEOMICINA CREMA (1 + 0.04 + 0.5) %  - 20 G</t>
  </si>
  <si>
    <t>COMPLEJO B SOLUCION INYECTABLE - 2 ML</t>
  </si>
  <si>
    <t>DORNASA ALFA SOLUCION PARA NEBULIZACION 1 MG/ML (2.5 MG/2.5 ML) - 2.5 ML</t>
  </si>
  <si>
    <t>ENTACAPONA + LEVODOPA + CARBIDOPA TABLETA (150/37.5/200) MG</t>
  </si>
  <si>
    <t>FENOFIBRATO CLORHIDRATO CAPSULA 200 MG</t>
  </si>
  <si>
    <t>FLUVOXAMINA TABLETA 100 MG</t>
  </si>
  <si>
    <t>FORMULA COMPLETA MULTIVITAMÍNICA Y MULTIMINERAL</t>
  </si>
  <si>
    <t>TABLETA CUBIERTA</t>
  </si>
  <si>
    <t>GLIMEPIRIDA + METFORMINA TABLETA (2 + 1000) MG</t>
  </si>
  <si>
    <t>HEDERA HELIX JARABE</t>
  </si>
  <si>
    <t>IBANDRONICO ACIDO CAPSULA 150 MG</t>
  </si>
  <si>
    <t>INSULINA GLULISINA SOLUCION INYECTABLE 100 U.I./ML - 10 ML</t>
  </si>
  <si>
    <t>LATANOPROST + TIMOLOL CLORHIDRATO SOLUCION OFTALMICA (50 MCG+ 5 MG)/ML - 2.5 ML</t>
  </si>
  <si>
    <t>LATANOPROST SOLUCION OFTALMICA 50 MCG/ML (0.005%) - 2.5 ML</t>
  </si>
  <si>
    <t>NUTRICION PACIENTES NEUMOPATIAS</t>
  </si>
  <si>
    <t>PRAMIPEXOLE 0,375 MG</t>
  </si>
  <si>
    <t>PRAMIPEXOLE 1,5 MG</t>
  </si>
  <si>
    <t>TABLETA</t>
  </si>
  <si>
    <t>TESTOSTERONA ENANTATO SOLUCION INYECTABLE 250 MG/ML (1000 MG/4 ML) - 4 ML</t>
  </si>
  <si>
    <t>TRAVOPROST + TIMOLOL MALEATO SOLUCION OFTALMICA (40 MCG + 5</t>
  </si>
  <si>
    <t>VACUNA CONTRA NEUMOCOCO HEPTAVALENTE JERINGA PRELLENADA - 0.5 ML</t>
  </si>
  <si>
    <t>VILDAGLIPTINA + METFORMINA CLORHIDRATO TABLETA (50 + 1000) MG</t>
  </si>
  <si>
    <t xml:space="preserve">VILDAGLIPTINA + METFORMINA CLORHIDRATO TABLETA (50 + 500) MG </t>
  </si>
  <si>
    <t>VILDAGLIPTINA TABLETA 50 MG</t>
  </si>
  <si>
    <t>FARMACIA EXTRAMURAL PARA MEDICAMENTOS POS Y NO POS</t>
  </si>
  <si>
    <t>VARIOS</t>
  </si>
  <si>
    <t>SUMINISTRO DE INSUMOS MENSUALES PARA USO DE LA BOMBA DE INFUSION DE INSULINA PARA LA BENEFICIARIA DE LA UNIDAD DE SALUD EN CUMPLIMIENTO A FALLO DE TUTELA.</t>
  </si>
  <si>
    <t>ACETAMINOFEN + TRAMADOL TABLETA (325 + 37.5) MG</t>
  </si>
  <si>
    <t>ACETAMINOFEN JARABE 150 MG/5 ML (3 %)</t>
  </si>
  <si>
    <t>ACETAMINOFEN TABLETA 500 MG</t>
  </si>
  <si>
    <t>ACETIL SALICILICO ACIDO TABLETA 100 MG</t>
  </si>
  <si>
    <t>ACETIL SALICILICO ACIDO TABLETA RECUBIERTA 100 MG</t>
  </si>
  <si>
    <t>ACETILCISTEINA JARABE 100 MG/5 ML</t>
  </si>
  <si>
    <t>ACETILCISTEINA POLVO PARA RECONSTITUIR 200 MG</t>
  </si>
  <si>
    <t xml:space="preserve">ACETILCISTEINA SOLUCION NASAL 1% </t>
  </si>
  <si>
    <t>ACICLOVIR TABLETA 200 MG</t>
  </si>
  <si>
    <t>ACICLOVIR TABLETA 800 MG</t>
  </si>
  <si>
    <t>ACICLOVIR UNGUENTO TOPICO 5%</t>
  </si>
  <si>
    <t>ACIDOS OMEGA 3 AL 60% CAPSULA 720 MG</t>
  </si>
  <si>
    <t>ADALIMUMAB SOLUCION INYECTABLE 40 MG/ML</t>
  </si>
  <si>
    <t>ALBENDAZOL SUSPENSION ORAL 100 MG/5 ML (2%)</t>
  </si>
  <si>
    <t>ALENDRONATO SODICO TABLETA 70 MG</t>
  </si>
  <si>
    <t>ALFAMETILDOPA TABLETA 250 MG</t>
  </si>
  <si>
    <t>ALFUZOSINA TABLETA 10 MG</t>
  </si>
  <si>
    <t xml:space="preserve">ALUMINIO ACETATO LOCION 0.018% </t>
  </si>
  <si>
    <t>AMANTADINA SULFATO O CLORHIDRATO CAPSULA 100 MG</t>
  </si>
  <si>
    <t>AMBROXOL JARABE 15 MG/5 ML</t>
  </si>
  <si>
    <t>AMBROXOL JARABE 30 MG/5 ML</t>
  </si>
  <si>
    <t>AMITRIPTILINA CLORHIDRATO TABLETA 25 MG</t>
  </si>
  <si>
    <t>AMLODIPINO TABLETA 5 MG</t>
  </si>
  <si>
    <t>AMOXICILINA + CLAVULANICO ACIDO TABLETA (500 + 125) MG</t>
  </si>
  <si>
    <t>AMOXICILINA + CLAVULANICO ACIDO TABLETA (875 + 125) MG</t>
  </si>
  <si>
    <t>AMOXICILINA TABLETA O CAPSULA 500 MG</t>
  </si>
  <si>
    <t>AMPICILINA SULBACTAM TABLETA 375 MG</t>
  </si>
  <si>
    <t>ANASTROZOL TABLETA 1 MG</t>
  </si>
  <si>
    <t>ATENOLOL TABLETA 50 MG</t>
  </si>
  <si>
    <t>ATORVASTATINA TABLETA 20 MG</t>
  </si>
  <si>
    <t>AZITROMICINA TABLETA 500 MG</t>
  </si>
  <si>
    <t>BECLOMETASONA DIPROPIONATO AEROSOL 250 MCG/DOSIS</t>
  </si>
  <si>
    <t>BECLOMETASONA DIPROPIONATO AEROSOL 50 MCG/ DOSIS</t>
  </si>
  <si>
    <t>BETAHISTINA TABLETA 8 MG</t>
  </si>
  <si>
    <t>BETAMETASONA (FOSFATO DISODICO) + BETAMETASONA (DIPROPIONATO) SUSPENSION INYECTABLE (2 + 5) MG/ML</t>
  </si>
  <si>
    <t>BETAMETASONA (FOSFATO DISODICO) SOLUCION INYECTABLE 4 MG/ML</t>
  </si>
  <si>
    <t xml:space="preserve">BETAMETASONA CREMA 0.05% </t>
  </si>
  <si>
    <t>BICALUTAMIDA TABLETA 150 MG</t>
  </si>
  <si>
    <t>BIPERIDENO CLORHIDRATO TABLETA 2 MG</t>
  </si>
  <si>
    <t>BISOPROLOL TABLETA 2.5 MG</t>
  </si>
  <si>
    <t>BISOPROLOL TABLETA 5 MG</t>
  </si>
  <si>
    <t xml:space="preserve">BUDESONIDA  AEROSOL 100 MCG/DOSIS </t>
  </si>
  <si>
    <t xml:space="preserve">BUDESONIDA  AEROSOL 200 MCG/DOSIS </t>
  </si>
  <si>
    <t xml:space="preserve">BUDESONIDA  AEROSOL 50 MCG/DOSIS </t>
  </si>
  <si>
    <t>BUDESONIDA + FORMOTEROL POLVO PARA INHALAR (160 + 4.5) MCG</t>
  </si>
  <si>
    <t>BUDESONIDA + FORMOTEROL POLVO PARA INHALAR (320 + 9) MCG</t>
  </si>
  <si>
    <t>CALCIO CITRATO + VITAMINA D TABLETA (1500 MG + 200 UI)</t>
  </si>
  <si>
    <t>CALCIO CARBONATO + VITAMINA D3 + ZINC OXIDO SUSPENSION ORAL (750 MG + 100 UI + 9.33 MG)/5 ML</t>
  </si>
  <si>
    <t>CALCIO CITRATO + ISOFLAVONA + MAGNESIO + VITAMINA D3 TABLETA (950 MG + 25 MG + 50 MG + 200 UI)</t>
  </si>
  <si>
    <t xml:space="preserve">CALCITRIOL CAPSULA 0,25 MCG </t>
  </si>
  <si>
    <t>CALCITRIOL CAPSULA 0.50 MCG</t>
  </si>
  <si>
    <t>CANDESARTAN + HIDROCLOROTIAZIDA TABLETA (16+12.5) MG</t>
  </si>
  <si>
    <t>CANDESARTAN + HIDROCLOROTIAZIDA TABLETA (32+12.5) MG</t>
  </si>
  <si>
    <t>CAPTOPRIL TABLETA 25 MG</t>
  </si>
  <si>
    <t>CAPTOPRIL TABLETA 50 MG</t>
  </si>
  <si>
    <t>CARBAMAZEPINA SUSPENSION ORAL 100 MG/5 ML (2%)</t>
  </si>
  <si>
    <t>CARBAMAZEPINA TABLETA DE LIBERACION RETARDADA 200 MG</t>
  </si>
  <si>
    <t>CARBIDOPA + LEVODOPA TABLETA (25 + 100) MG</t>
  </si>
  <si>
    <t>CARBIDOPA + LEVODOPA TABLETA (25 + 250) MG</t>
  </si>
  <si>
    <t>CARBOMERO 974 P (POLIACRILICO ACIDO) GEL OFTALMICO 2,5 MG</t>
  </si>
  <si>
    <t xml:space="preserve">CARBOXIMETIL CELULOSA SOLUCION OFTALMICA 0.5% </t>
  </si>
  <si>
    <t>CARVEDILOL TABLETA 12.5 MG</t>
  </si>
  <si>
    <t>CARVEDILOL TABLETA 6.25 MG</t>
  </si>
  <si>
    <t>CASTAÑO DE INDIAS CAPSULA 50 MG</t>
  </si>
  <si>
    <t xml:space="preserve">CEFALEXINA SUSPENSION ORAL 250 MG/5 ML (5%) </t>
  </si>
  <si>
    <t>CETIRIZINA JARABE 5 MG/5 ML</t>
  </si>
  <si>
    <t>CETIRIZINA TABLETA 10 MG</t>
  </si>
  <si>
    <t>CICLOSPORINA CAPSULA 25 MG</t>
  </si>
  <si>
    <t>CICLOSPORINA CAPSULA 50 MG</t>
  </si>
  <si>
    <t>CILOSTAZOL TABLETA 100 MG</t>
  </si>
  <si>
    <t>CILOSTAZOL TABLETA 50 MG</t>
  </si>
  <si>
    <t>CIPROFIBRATO TABLETA 100 MG</t>
  </si>
  <si>
    <t xml:space="preserve">CIPROFLOXACINA (CLORHIDRATO) TABLETA 500 MG DE BASE </t>
  </si>
  <si>
    <t>CIPROFLOXACINA + FLUOCINOLONA ACETONIDO SOLUCION OTICA (3 + 0.25) MG/ML</t>
  </si>
  <si>
    <t>CIPROFLOXACINA + HIDROCORTISONA SOLUCION OTICA (3 + 10) MG/ML</t>
  </si>
  <si>
    <t>CLARITROMICINA TABLETA 500 MG</t>
  </si>
  <si>
    <t>CLINDAMICINA + CLOTRIMAZOL OVULO O TABLETA VAGINAL (100 + 100) MG</t>
  </si>
  <si>
    <t>CLINDAMICINA SOLUCION INYECTABLE 150 MG/ML (600 MG/4 ML)</t>
  </si>
  <si>
    <t>CLINDAMICINA TABLETA 300 MG</t>
  </si>
  <si>
    <t xml:space="preserve">CLOBETASOL PROPIONATO CREMA 0.05% </t>
  </si>
  <si>
    <t>CLODRONATO DISODICO SOLUCION INYECTABLE 60 MG/ML</t>
  </si>
  <si>
    <t xml:space="preserve">CLONAZEPAM SOLUCION ORAL 2.5 MG/ML </t>
  </si>
  <si>
    <t>CLONAZEPAM TABLETA 2 MG</t>
  </si>
  <si>
    <t>CLONIDINA TABLETA 150 MCG</t>
  </si>
  <si>
    <t>CLOPIDOGREL TABLETA 75 MG</t>
  </si>
  <si>
    <t xml:space="preserve">CLOTRIMAZOL CREMA 1% </t>
  </si>
  <si>
    <t xml:space="preserve">CLOTRIMAZOL CREMA VAGINAL 1% </t>
  </si>
  <si>
    <t>CLOTRIMAZOL OVULO O TABLETA VAGINAL 100 MG</t>
  </si>
  <si>
    <t>CLOTRIMAZOL SOLUCION TOPICA 10 MG/ML (1%)</t>
  </si>
  <si>
    <t>CLOZAPINA TABLETA 100 MG</t>
  </si>
  <si>
    <t>CLOZAPINA TABLETA 25 MG</t>
  </si>
  <si>
    <t>COMPLEJO B TABLETA RECUBIERTA</t>
  </si>
  <si>
    <t>DEFLAZACORT TABLETA 30 MG</t>
  </si>
  <si>
    <t>DEFLAZACORT TABLETA 6 MG</t>
  </si>
  <si>
    <t>DESLORATADINA JARABE 2.5 MG/5 ML</t>
  </si>
  <si>
    <t>DESLORATADINA TABLETA 5 MG</t>
  </si>
  <si>
    <t>DESMOPRESINA SOLUCION NASAL 10 MCG/ML</t>
  </si>
  <si>
    <t>DEXAMETASONA ACETATO +  DEXAMETASONA SODIO FOSFATO SUSPENSION INYECTABLE (8 + 2) MG</t>
  </si>
  <si>
    <t>DICLOFENACO SODICO SOLUCION INYECTABLE 75 MG/3 ML</t>
  </si>
  <si>
    <t>DIENOGEST + ETINILESTRADIOL TABLETA (2 + 0.03) MG</t>
  </si>
  <si>
    <t>DILTIAZEM CLORHIDRATO TABLETA 200 MG</t>
  </si>
  <si>
    <t>DOMPERIDONA TABLETA 10 MG</t>
  </si>
  <si>
    <t>DORZOLAMIDA CLORHIDRATO + TIMOLOL MALEATO SOLUCION OFTALMICA (20 + 5) MG/ML</t>
  </si>
  <si>
    <t>DORZOLAMIDA CLORHIDRATO SOLUCION OFTALMICA 20 MG/ML (2%)</t>
  </si>
  <si>
    <t>DOXICICLINA CAPSULA 100 MG</t>
  </si>
  <si>
    <t>ENALAPRIL MALEATO TABLETA 10 MG</t>
  </si>
  <si>
    <t>ENALAPRIL MALEATO TABLETA 20 MG</t>
  </si>
  <si>
    <t>ENTACAPONA + LEVODOPA + CARBIDOPA TABLETA (200+100+25) MG</t>
  </si>
  <si>
    <t>ENTACAPONA + LEVODOPA + CARBIDOPA TABLETA (200+50+12.5) MG</t>
  </si>
  <si>
    <t>ERGOTAMINA + CAFEINA TABLETA (1 + 100) MG</t>
  </si>
  <si>
    <t>ERITROMICINA (ETILSUCCINATO O ESTEARATO) SOLUCION TOPICA 2 %</t>
  </si>
  <si>
    <t>ERITROMICINA (ETILSUCCINATO O ESTEARATO) TABLETA 600 MG</t>
  </si>
  <si>
    <t>ERLOTINIB TABLETA 150 MG</t>
  </si>
  <si>
    <t>ESOMEPRAZOL TABLETA 40 MG</t>
  </si>
  <si>
    <t>ESPIRONOLACTONA TABLETA 25 MG</t>
  </si>
  <si>
    <t>ETINILESTRADIOL + CIPROTERONA ACETATO TABLETA (0.035 + 2) MG</t>
  </si>
  <si>
    <t>ETINILESTRADIOL + DROSPIRENONA TABLETA (0.02 + 3) MG</t>
  </si>
  <si>
    <t>ETINILESTRADIOL + DROSPIRENONA TABLETA (0.03 + 3) MG</t>
  </si>
  <si>
    <t>ETOFENAMATO SOLUCION INYECTABLE 1 G</t>
  </si>
  <si>
    <t>FENAZOPIRIDINA TABLETA 200 MG</t>
  </si>
  <si>
    <t>FLUCONAZOL CAPSULA 200 MG</t>
  </si>
  <si>
    <t>FLUOXETINA TABLETA 20 MG</t>
  </si>
  <si>
    <t>FORMULA ESPECIALIZADA PARA PACIENTE CON INTOLERANCIA A LOS CARBOHIDRATOS</t>
  </si>
  <si>
    <t>FORMULA POLIMERICA COMPLETA Y BALANCEADA</t>
  </si>
  <si>
    <t>FORMULA POLIMERICA COMPLETA Y BALANCEADA PARA NIÑOS</t>
  </si>
  <si>
    <t>FOLICO ACIDO + HIERRO + ASCORBICO ACIDO CAPSULA (1 + 108 + 100) MG</t>
  </si>
  <si>
    <t>FOSFOMICINA GRANULADO 3 G</t>
  </si>
  <si>
    <t>FOSINOPRIL TABLETA 10 MG</t>
  </si>
  <si>
    <t>FOSINOPRIL TABLETA 20 MG</t>
  </si>
  <si>
    <t>FUROSEMIDA TABLETA 40 MG</t>
  </si>
  <si>
    <t xml:space="preserve">FUSIDICO ACIDO CREMA 2% </t>
  </si>
  <si>
    <t>GABAPENTINA CAPSULA 300 MG</t>
  </si>
  <si>
    <t>GABAPENTINA CAPSULA 400 MG</t>
  </si>
  <si>
    <t>GEMFIBROZIL TABLETA 600 MG</t>
  </si>
  <si>
    <t>GEMFIBROZIL TABLETA 900 MG</t>
  </si>
  <si>
    <t>GINKGO BILOBA TABLETA 80 MG</t>
  </si>
  <si>
    <t>GLIBENCLAMIDA + METFORMINA TABLETA (2.5 + 500) MG</t>
  </si>
  <si>
    <t>GLIBENCLAMIDA + METFORMINA TABLETA (5 + 500) MG</t>
  </si>
  <si>
    <t>GLIBENCLAMIDA TABLETA 5 MG</t>
  </si>
  <si>
    <t>GLIMEPIRIDA + METFORMINA TABLETA (2 + 500) MG</t>
  </si>
  <si>
    <t>GLIMEPIRIDA TABLETA 2 MG</t>
  </si>
  <si>
    <t>GLIMEPIRIDA TABLETA 4 MG</t>
  </si>
  <si>
    <t xml:space="preserve">GLUCOSAMINA + CONDROITINA POLVO (1.5 + 1.2) G </t>
  </si>
  <si>
    <t>GOSERELINA ACETATO IMPLANTE INYECTABLE 10.8 MG</t>
  </si>
  <si>
    <t>GOSERELINA ACETATO IMPLANTE INYECTABLE 3.6 MG</t>
  </si>
  <si>
    <t>HALOPERIDOL SOLUCION ORAL 2 MG/ML (0.2%)</t>
  </si>
  <si>
    <t>HEPARINA DE BAJO PESO MOLECULAR (ENOXAPARINA) SOLUCION INYECTABLE 20 MG (2.000 U.I.)/0.2 ML</t>
  </si>
  <si>
    <t>HEPARINA DE BAJO PESO MOLECULAR (ENOXAPARINA) SOLUCION INYECTABLE 40 MG (4.000 U.I.)/0.4 ML</t>
  </si>
  <si>
    <t>HEPARINA DE BAJO PESO MOLECULAR (ENOXAPARINA) SOLUCION INYECTABLE 60 MG (6.000 U.I.)/ ML</t>
  </si>
  <si>
    <t>HEPARINA DE BAJO PESO MOLECULAR (ENOXAPARINA) SOLUCION INYECTABLE 80 MG (8.000 U.I.)/</t>
  </si>
  <si>
    <t>HIDROCLOROTIAZIDA TABLETA 25 MG</t>
  </si>
  <si>
    <t xml:space="preserve">HIDROCORTISONA (ACETATO) CREMA 1% </t>
  </si>
  <si>
    <t>HIDROCORTISONA + LIDOCAINA UNGUENTO PROCTOLOGICO (5 + 0.25) %</t>
  </si>
  <si>
    <t>HIDROXICINA TABLETA 25 MG</t>
  </si>
  <si>
    <t xml:space="preserve">HIDROXICLOROQUINA (SULFATO) TABLETA O CAPSULA 200 MG DE BASE  </t>
  </si>
  <si>
    <t xml:space="preserve">HIDROXIPROPILMETILCELULOSA + DEXTRANO 70 SOLUCION OFTALMICA (0.3 + 0.1) % </t>
  </si>
  <si>
    <t xml:space="preserve">HIDROXIPROPILMETILCELULOSA GEL OFTALMICO 0.3% </t>
  </si>
  <si>
    <t>HIDROXIPROPILMETILCELULOSA SOLUCION OFTALMICA 3 MG/ML (0.3%)</t>
  </si>
  <si>
    <t xml:space="preserve">HIDROXOCOBALAMINA10,000 µG+VITAMINA B1 +VITAMINA B6 </t>
  </si>
  <si>
    <t>HIERRO + FOLICO ACIDO JARABE (50 + 0.12) MG/5 ML</t>
  </si>
  <si>
    <t>HIOSCINA N-BUTILBROMURO + ACETAMINOFEN TABLETA (10 + 500) MG</t>
  </si>
  <si>
    <t>IBUPROFENO TABLETA RECUBIERTA 400 MG</t>
  </si>
  <si>
    <t>INSULINA GLARGINA SOLUCION INYECTABLE 100 U.I./ML</t>
  </si>
  <si>
    <t>INSULINA LISPRO SOLUCION INYECTABLE 100 U.I./ML</t>
  </si>
  <si>
    <t>INSULINA ZINC CRISTALINA SOLUCION INYECTABLE 100 U.I./ML</t>
  </si>
  <si>
    <t>IPRATROPIO BROMURO + FENOTEROL AEROSOL (20 + 50) MCG</t>
  </si>
  <si>
    <t>IPRATROPIO BROMURO + FENOTEROL SOLUCION PARA INHALAR (0.25 + 0.5) MG/ML</t>
  </si>
  <si>
    <t xml:space="preserve">IPRATROPIO BROMURO AEROSOL 20 MCG/DOSIS </t>
  </si>
  <si>
    <t>IRBESARTAN + HIDROCLOROTIAZIDA TABLETA (150 + 12.5) MG</t>
  </si>
  <si>
    <t>IRBESARTAN + HIDROCLOROTIAZIDA TABLETA (300 + 12.5) MG</t>
  </si>
  <si>
    <t>IRBESARTAN TABLETA 150 MG</t>
  </si>
  <si>
    <t>IRBESARTAN TABLETA 300 MG</t>
  </si>
  <si>
    <t xml:space="preserve">ISOCONAZOL CREMA VAGINAL 1% </t>
  </si>
  <si>
    <t>ISOFLAVONA TABLETA 80 MG</t>
  </si>
  <si>
    <t>ISOSORBIDE MONONITRATO TABLETA 20 MG</t>
  </si>
  <si>
    <t>ISPAGULA POLVO 3.5 G</t>
  </si>
  <si>
    <t xml:space="preserve">KETOTIFENO JARABE 1 MG/5 ML (0.02%) </t>
  </si>
  <si>
    <t>KETOTIFENO SOLUCION OFTALMICA 0.25 MG/ML</t>
  </si>
  <si>
    <t>KETOTIFENO SOLUCION OFTALMICA 0.5 MG/ML</t>
  </si>
  <si>
    <t>LAMIVUDINA + ZIDOVUDINA TABLETA (150 + 300) MG</t>
  </si>
  <si>
    <t>LANSOPRAZOL CAPSULA 30 MG</t>
  </si>
  <si>
    <t>LEFLUNOMIDA TABLETA 20 MG</t>
  </si>
  <si>
    <t>LETROZOL TABLETA 2.5 MG</t>
  </si>
  <si>
    <t>LEUPROLIDA ACETATO POLVO PARA INYECCION 30 MG</t>
  </si>
  <si>
    <t>LEVOFLOXACINA TABLETA 500 MG</t>
  </si>
  <si>
    <t xml:space="preserve">LEVOMEPROMAZINA SOLUCION ORAL 4 MG/ML (0.4%) </t>
  </si>
  <si>
    <t>LEVOMEPROMAZINA TABLETA 100 MG</t>
  </si>
  <si>
    <t>LEVONORGESTREL + ETINILESTRADIOL TABLETA RECUBIERTA  (100 + 20) MCG</t>
  </si>
  <si>
    <t>LEVOTIROXINA SODICA TABLETA 100 MCG</t>
  </si>
  <si>
    <t>LEVOTIROXINA SODICA TABLETA 112 MCG</t>
  </si>
  <si>
    <t>LEVOTIROXINA SODICA TABLETA 150 MCG</t>
  </si>
  <si>
    <t>LEVOTIROXINA SODICA TABLETA 25 MCG</t>
  </si>
  <si>
    <t>LEVOTIROXINA SODICA TABLETA 50 MCG</t>
  </si>
  <si>
    <t>LEVOTIROXINA SODICA TABLETA 75 MCG</t>
  </si>
  <si>
    <t>LEVOTIROXINA SODICA TABLETA 88 MCG</t>
  </si>
  <si>
    <t>LISINA CLONIXINATO + CICLOBENZAPRINA TABLETA (125 + 5) MG</t>
  </si>
  <si>
    <t>LOPINAVIR + RITONAVIR TABLETA (200+50) MG</t>
  </si>
  <si>
    <t xml:space="preserve">LORATADINA JARABE 5 MG/5 ML (0.1%) </t>
  </si>
  <si>
    <t>LORATADINA TABLETA 10 MG</t>
  </si>
  <si>
    <t>LORAZEPAM TABLETA 2 MG</t>
  </si>
  <si>
    <t>LOSARTAN + AMLODIPINO CAPSULA (50 + 2.5) MG</t>
  </si>
  <si>
    <t>LOSARTAN POTASICO TABLETA 50 MG</t>
  </si>
  <si>
    <t>LOVASTATINA TABLETA 20 MG</t>
  </si>
  <si>
    <t>MELOXICAM SOLUCION INYECTABLE 15 MG/1.5 ML</t>
  </si>
  <si>
    <t>MEMANTINA TABLETA 10 MG</t>
  </si>
  <si>
    <t>MESALAZINA TABLETA 500 MG</t>
  </si>
  <si>
    <t>METFORMINA TABLETA 1.000 MG</t>
  </si>
  <si>
    <t>METFORMINA TABLETA 500 MG</t>
  </si>
  <si>
    <t>METFORMINA TABLETA 750 MG</t>
  </si>
  <si>
    <t>METFORMINA TABLETA 850 MG</t>
  </si>
  <si>
    <t>METFORMINA TABLETA DE LIBERACION CONTROLADA 500 MG</t>
  </si>
  <si>
    <t>METIMAZOL TABLETA 5 MG</t>
  </si>
  <si>
    <t>METOCLOPRAMIDA (CLORHIDRATO) SOLUCION INYECTABLE 5 MG/MLDE BASE (10 MG)</t>
  </si>
  <si>
    <t xml:space="preserve">METOCLOPRAMIDA (CLORHIDRATO) TABLETA 10 MG DE BASE </t>
  </si>
  <si>
    <t>METOPROLOL SUCCINATO TABLETA DE LIBERACION CONTROLADA 100 MG</t>
  </si>
  <si>
    <t>METOPROLOL SUCCINATO TABLETA DE LIBERACION CONTROLADA 200 MG</t>
  </si>
  <si>
    <t>METOPROLOL SUCCINATO TABLETA DE LIBERACION CONTROLADA 25 MG</t>
  </si>
  <si>
    <t>METOPROLOL SUCCINATO TABLETA DE LIBERACION CONTROLADA 50 MG</t>
  </si>
  <si>
    <t>METOPROLOL TARTRATO TABLETA 100 MG</t>
  </si>
  <si>
    <t>METOPROLOL TARTRATO TABLETA 50 MG</t>
  </si>
  <si>
    <t xml:space="preserve">METOTREXATO SODICO TABLETA 2.5 MG DE BASE  </t>
  </si>
  <si>
    <t>METRONIDAZOL + CLOTRIMAZOL OVULO O TABLETA VAGINAL (500 + 100) MG</t>
  </si>
  <si>
    <t>METRONIDAZOL TABLETA 500 MG</t>
  </si>
  <si>
    <t>MICOFENOLATO TABLETA 360 MG</t>
  </si>
  <si>
    <t>MICOFENOLATO TABLETA 500 MG</t>
  </si>
  <si>
    <t>MIRTAZAPINA TABLETA 30 MG</t>
  </si>
  <si>
    <t xml:space="preserve">MOMETASONA FUROATO AEROSOL NASAL 50 MG/DOSIS </t>
  </si>
  <si>
    <t xml:space="preserve">MOMETASONA FUROATO CREMA 0.1% </t>
  </si>
  <si>
    <t xml:space="preserve">MOMETASONA FUROATO LOCION 0.1% </t>
  </si>
  <si>
    <t>MONTELUKAST SODICO TABLETA 10 MG</t>
  </si>
  <si>
    <t>MONTELUKAST SODICO TABLETA 4 MG</t>
  </si>
  <si>
    <t>MONTELUKAST SODICO TABLETA 5 MG</t>
  </si>
  <si>
    <t>MOSAPRIDA CITRATO TABLETA 5 MG</t>
  </si>
  <si>
    <t>MULTIVITAMINICO TABLETAS</t>
  </si>
  <si>
    <t>NALIDIXICO ACIDO SUSPENSION 250 MG/5 ML</t>
  </si>
  <si>
    <t>NAPROXENO TABLETA O CAPSULA 250 MG</t>
  </si>
  <si>
    <t>NAPROXENO TABLETA O CAPSULA 500 MG</t>
  </si>
  <si>
    <t>NEOMICINA SULFATO + HIDROCORTISONA ACETATO + COLISTINA SULFATO SUSPENSION OTICA (5 + 0,5 + 1,538)MG/ ML</t>
  </si>
  <si>
    <t>NICOTINICO ACIDO TABLETA 50 MG</t>
  </si>
  <si>
    <t>NIFEDIPINA CAPSULA DE LIBERACION PROGRAMADA 30 MG</t>
  </si>
  <si>
    <t xml:space="preserve">NIFEDIPINA CAPSULA DE LIBERACION PROGRAMADA 30 MG </t>
  </si>
  <si>
    <t>NIMESULIDA TABLETA 100 MG</t>
  </si>
  <si>
    <t>NIMODIPINO TABLETA O CAPSULA 30 MG</t>
  </si>
  <si>
    <t>NITROFURANTOINA CAPSULA 50 MG</t>
  </si>
  <si>
    <t>NITROFURANTOINA TABLETA 100 MG</t>
  </si>
  <si>
    <t xml:space="preserve">NITROFURAZONA CREMA 0.2% </t>
  </si>
  <si>
    <t>NORFLOXACINA TABLETA 400 MG</t>
  </si>
  <si>
    <t>OMEPRAZOL TABLETA O CAPSULA 20 MG</t>
  </si>
  <si>
    <t>OXCARBAZEPINA SUSPENSION 300 MG/5 ML</t>
  </si>
  <si>
    <t>OXCARBAZEPINA TABLETA 300 MG</t>
  </si>
  <si>
    <t>OXCARBAZEPINA TABLETA 600 MG</t>
  </si>
  <si>
    <t>OXIBUTININO TABLETA 10 MG</t>
  </si>
  <si>
    <t>OXICODONA TABLETA DE LIBERACION CONTROLADA 10 MG</t>
  </si>
  <si>
    <t>OXICODONA TABLETA DE LIBERACION CONTROLADA 20 MG</t>
  </si>
  <si>
    <t>PALIVIZUMAB POLVO PARA INYECCION 100 MG</t>
  </si>
  <si>
    <t>PALIVIZUMAB POLVO PARA INYECCION 50 MG</t>
  </si>
  <si>
    <t>PANCREATINA + HEMICELULOSA + SIMETICONA + BILIS DE BUEY TABLETA (175 + 50 + 40 + 25) MG</t>
  </si>
  <si>
    <t>PANTOPRAZOL TABLETA 40 MG</t>
  </si>
  <si>
    <t>PAROXETINA TABLETA 20 MG</t>
  </si>
  <si>
    <t>PINAVERIO BROMURO 100 MG</t>
  </si>
  <si>
    <t>PIRIDOSTIGMINA BROMURO TABLETA 60 MG</t>
  </si>
  <si>
    <t>PIRIDOXINA CLORHIDRATO TABLETA. TABLETA RECUBIERTA O CAPSULA 50 MG</t>
  </si>
  <si>
    <t>PIROXICAM ANHIDRO GEL 5 MG/G (0.5%)</t>
  </si>
  <si>
    <t>PIROXICAM SOLUCION INYECTABLE 20 MG/ML</t>
  </si>
  <si>
    <t xml:space="preserve">POLIACRILICO ACIDO GEL OFTALMICO 0.2% </t>
  </si>
  <si>
    <t xml:space="preserve">POLIETILENGLICOL SOLUCION DE ELECTROLITOS PARA LAVADO GASTROINTESTINAL </t>
  </si>
  <si>
    <t>PRAMIPEXOL TABLETA 1 MG</t>
  </si>
  <si>
    <t>PREGABALINA CAPSULA 150 MG</t>
  </si>
  <si>
    <t>PREGABALINA CAPSULA 300 MG</t>
  </si>
  <si>
    <t>PREGABALINA CAPSULA 75 MG</t>
  </si>
  <si>
    <t>PROPRANOLOL CLORHIDRATO TABLETA 40 MG</t>
  </si>
  <si>
    <t>PROTECTOR SOLAR CREMA</t>
  </si>
  <si>
    <t>PROTECTOR SOLAR GEL</t>
  </si>
  <si>
    <t>PSYLLIUM MUCILAGO (ISPAGHULA HUSK) POLVO 49 G/100 G (49% )</t>
  </si>
  <si>
    <t>QUETIAPINA TABLETA 100 MG</t>
  </si>
  <si>
    <t>QUETIAPINA TABLETA 25 MG</t>
  </si>
  <si>
    <t>QUINAPRIL TABLETA 10 MG</t>
  </si>
  <si>
    <t>QUINAPRIL TABLETA 20 MG</t>
  </si>
  <si>
    <t>RALOXIFENO TABLETA 60 MG</t>
  </si>
  <si>
    <t>RANIBIZUMAB 0.5 MG</t>
  </si>
  <si>
    <t>RANITIDINA TABLETA 150 MG</t>
  </si>
  <si>
    <t>RANITIDINA TABLETA 300 MG</t>
  </si>
  <si>
    <t>RISPERIDONA TABLETA 2 MG</t>
  </si>
  <si>
    <t xml:space="preserve">RIVASTIGMINA 5 CM2 CONTIENE 9 MG </t>
  </si>
  <si>
    <t xml:space="preserve">SALBUTAMOL (SULFATO) SOLUCION PARA INHALACION (AEROSOL)100 MCG/DOSIS </t>
  </si>
  <si>
    <t>SECNIDAZOL TABLETA 500 MG</t>
  </si>
  <si>
    <t>SERTRALINA TABLETA 50 MG</t>
  </si>
  <si>
    <t>SIMVASTATINA + EZETIMIBA TABLETA (20 + 10) MG</t>
  </si>
  <si>
    <t>SIMVASTATINA + EZETIMIBA TABLETA (40 + 10) MG</t>
  </si>
  <si>
    <t>SIMVASTATINA TABLETA 20 MG</t>
  </si>
  <si>
    <t>SIMVASTATINA TABLETA 40 MG</t>
  </si>
  <si>
    <t>SODIO ALGINATO + SODIO BICARBONATO SUSPENSION ORAL (25 + 26.7) MG/ML</t>
  </si>
  <si>
    <t>SODIO CROMOGLICATO SOLUCION OFTALMICA 40 MG/ML (4%)</t>
  </si>
  <si>
    <t>SUCRALFATO TABLETA 1 G</t>
  </si>
  <si>
    <t>SUMATRIPTAN SOLUCION ORAL 80 MG/ML</t>
  </si>
  <si>
    <t>TACROLIMUS 1 MG</t>
  </si>
  <si>
    <t>TAMOXIFENO CITRATO TABLETA 20 MG</t>
  </si>
  <si>
    <t>TAMSULOSINA CAPSULA 0.4 MG</t>
  </si>
  <si>
    <t>TECLOZAN TABLETA 500 MG</t>
  </si>
  <si>
    <t>TERAZOSIN TABLETA 2 MG</t>
  </si>
  <si>
    <t xml:space="preserve">TERBINAFINA CREMA 1% </t>
  </si>
  <si>
    <t>TIAMINA TABLETA RECUBIERTA 300 MG</t>
  </si>
  <si>
    <t>TIBOLONA TABLETA 2.5 MG</t>
  </si>
  <si>
    <t xml:space="preserve">TIMOLOL MALEATO SOLUCION OFTALMICA 5 MG/ML (0.5%) </t>
  </si>
  <si>
    <t>TIOTROPIO BROMURO CAPSULA 18 MCG</t>
  </si>
  <si>
    <t>TIZANIDINA CLORHIDRATO TABLETA 2 MG</t>
  </si>
  <si>
    <t>TRAMADOL CLORHIDRATO SOLUCION INYECTABLE 50 MG/ML (100 MG/2 ML)</t>
  </si>
  <si>
    <t>TRAMADOL CLORHIDRATO SOLUCION ORAL 100 MG/ML (10%)</t>
  </si>
  <si>
    <t>TRANDOLAPRIL + VERAPAMILO CÁPSULA (4 + 180) MG</t>
  </si>
  <si>
    <t>TRANDOLAPRIL + VERAPAMILO CÁPSULA (4 + 240) MG</t>
  </si>
  <si>
    <t>TRAZODONA CLORHIDRATO TABLETA 100 MG</t>
  </si>
  <si>
    <t>TRAZODONA CLORHIDRATO TABLETA 50 MG</t>
  </si>
  <si>
    <t>TRIAZOLAM TABLETA 0.25 MG</t>
  </si>
  <si>
    <t>TRIMEBUTINA MALEATO TABLETA 200 MG</t>
  </si>
  <si>
    <t>TRIMEBUTINA MALEATO TABLETA 300 MG</t>
  </si>
  <si>
    <t>TRIMETOPRIM + SULFAMETOXAZOL SUSPENSION ORAL (40 + 200) MG/5 ML</t>
  </si>
  <si>
    <t/>
  </si>
  <si>
    <t>TRIMETOPRIM + SULFAMETOXAZOL TABLETA (160 + 800) MG</t>
  </si>
  <si>
    <t>URSODEOXICOLICO ACIDO TABLETA 300 MG</t>
  </si>
  <si>
    <t>VALGANCICLOVIR</t>
  </si>
  <si>
    <t>VALPROICO ACIDO TABLETA O CAPSULA 250 MG</t>
  </si>
  <si>
    <t>VALSARTAN + HIDROCLOROTIAZIDA TABLETA (160 + 12.5) MG</t>
  </si>
  <si>
    <t>VALSARTAN + HIDROCLOROTIAZIDA TABLETA (80 + 12.5) MG</t>
  </si>
  <si>
    <t>VALSARTAN TABLETA 320 MG</t>
  </si>
  <si>
    <t>VALSARTAN TABLETA 40 MG</t>
  </si>
  <si>
    <t>VALSARTAN TABLETA 80 MG</t>
  </si>
  <si>
    <t>VENLAFAXINE CAPSULA 150 MG</t>
  </si>
  <si>
    <t>VENLAFAXINE CAPSULA 37.5 MG</t>
  </si>
  <si>
    <t>VENLAFAXINE CAPSULA 75 MG</t>
  </si>
  <si>
    <t>VERAPAMILO CLORHIDRATO TABLETA 240 MG</t>
  </si>
  <si>
    <t xml:space="preserve">VITAMINA A (ACETATO O PALMITATO) TABLETA, TABLETA RECUBIERTA O CAPSULA 50.000 U.I. </t>
  </si>
  <si>
    <t>VITAMINAS Y MINERALES TABLETA</t>
  </si>
  <si>
    <t>WARFARINA SODICA TABLETA 5 MG</t>
  </si>
  <si>
    <t>ZOLEDRONICO ACIDO SOLUCION INYECTABLE 0.5 MG/ML (5 MG/100 ML)</t>
  </si>
  <si>
    <t>ZOLPIDEM TABLETA 10 MG</t>
  </si>
  <si>
    <t>MEDICAMENTOS ESPECIALES Y REINTEGROS</t>
  </si>
  <si>
    <t>INSUMOS HOSPITALARIOS</t>
  </si>
  <si>
    <t>FCO X 90 ML</t>
  </si>
  <si>
    <t>TABLETA RECUBIERTA</t>
  </si>
  <si>
    <t>FCO X 150 ML</t>
  </si>
  <si>
    <t>SOBRE X 3 G</t>
  </si>
  <si>
    <t>FCO X 10 ML</t>
  </si>
  <si>
    <t>TUBO X 10 G</t>
  </si>
  <si>
    <t>CAPSULA</t>
  </si>
  <si>
    <t>JERINGA PRELLENADA X 1 ML</t>
  </si>
  <si>
    <t>SACHET X 20 ML</t>
  </si>
  <si>
    <t>FCO X 120 ML</t>
  </si>
  <si>
    <t xml:space="preserve">FCO X 200 DOSIS </t>
  </si>
  <si>
    <t>FCO X 200 DOSIS</t>
  </si>
  <si>
    <t>AMPOLLA X 1 ML</t>
  </si>
  <si>
    <t>AMPOLLA X 2 ML</t>
  </si>
  <si>
    <t>TUBO X 40 G</t>
  </si>
  <si>
    <t>TUBO X 20 G</t>
  </si>
  <si>
    <t>FCO X 200 DOSIS (22 G)</t>
  </si>
  <si>
    <t>FCO X 200 DOSIS (20 ML)</t>
  </si>
  <si>
    <t>FCO X 100 DOSIS</t>
  </si>
  <si>
    <t>FCO X 60 DOSIS</t>
  </si>
  <si>
    <t>FCO X 180 ML</t>
  </si>
  <si>
    <t xml:space="preserve">FCO X 10 G </t>
  </si>
  <si>
    <t>FCO X 15 ML</t>
  </si>
  <si>
    <t>FCO X 60 ML</t>
  </si>
  <si>
    <t>OVULO O TABLETA VAGINAL</t>
  </si>
  <si>
    <t>AMPOLLA X 4 ML</t>
  </si>
  <si>
    <t>TUBO X 30 G</t>
  </si>
  <si>
    <t>AMPOLLA X 5 ML</t>
  </si>
  <si>
    <t>FCO X 30 ML</t>
  </si>
  <si>
    <t>TUBO</t>
  </si>
  <si>
    <t>INYECTABLE</t>
  </si>
  <si>
    <t>FCO X 5 ML</t>
  </si>
  <si>
    <t>AMPOLLA X 3 ML</t>
  </si>
  <si>
    <t>FCO GOTERO X 5 ML</t>
  </si>
  <si>
    <t>LATA X 400 G</t>
  </si>
  <si>
    <t>LATA X 1.000 G</t>
  </si>
  <si>
    <t>SOBRE X 8 G</t>
  </si>
  <si>
    <t>TUBO X 15 G</t>
  </si>
  <si>
    <t>SOBRE X 4 G</t>
  </si>
  <si>
    <t>IMPLANTE</t>
  </si>
  <si>
    <t>FCO X 20 ML</t>
  </si>
  <si>
    <t>JERINGA PRELLENADA</t>
  </si>
  <si>
    <t>TABLETA O CAPSULA</t>
  </si>
  <si>
    <t>VIAL X 10 ML</t>
  </si>
  <si>
    <t>FCO X 200 DOSIS (10 ML)</t>
  </si>
  <si>
    <t>SOBRE</t>
  </si>
  <si>
    <t>FCO X 100 ML</t>
  </si>
  <si>
    <t>GOTAS</t>
  </si>
  <si>
    <t>VIAL</t>
  </si>
  <si>
    <t>FCO GOTERO X 20 ML</t>
  </si>
  <si>
    <t>AMPOLLA X 1,5 ML</t>
  </si>
  <si>
    <t>TUBO X 18 G (FCO X 140 DOSIS)</t>
  </si>
  <si>
    <t>TARRO</t>
  </si>
  <si>
    <t>FCO VIAL</t>
  </si>
  <si>
    <t>TABLETA, TABLETA RECUBIERTA O CAPSULA</t>
  </si>
  <si>
    <t>TUBO X 10 GR</t>
  </si>
  <si>
    <t>TUBO X 60 G</t>
  </si>
  <si>
    <t>FCO</t>
  </si>
  <si>
    <t>SOBRE X 7,5 G</t>
  </si>
  <si>
    <t>SOL.INYECTABLE</t>
  </si>
  <si>
    <t>PARCHE</t>
  </si>
  <si>
    <t>FCO X 360 ML</t>
  </si>
  <si>
    <t>CÁPSULA</t>
  </si>
  <si>
    <t xml:space="preserve">TABLETA, TABLETA RECUBIERTA O CAPSULA </t>
  </si>
  <si>
    <t>VIAL X 100 ML</t>
  </si>
  <si>
    <t>Descripción de los Bienes o Servicios</t>
  </si>
  <si>
    <t>Modalidad de Adquisición Realizado</t>
  </si>
  <si>
    <t>Código del Rubro Presupuestal a Afectar</t>
  </si>
  <si>
    <t>Cantidad de Bienes o Servicios Estimados a Comprar/Número</t>
  </si>
  <si>
    <t>Cantidad de Bienes o Servicios Estimados a Comprar/Precio Unitario Estimado</t>
  </si>
  <si>
    <t>Cantidad de Bienes o Servicios Estimados a Comprar/Unidad de Medida</t>
  </si>
  <si>
    <t>Cantidad de Bienes o Servicios Estimados a Comprar / Valor Estimado</t>
  </si>
  <si>
    <t>Compra Directa</t>
  </si>
  <si>
    <t>AGUJAS  # 23X1.1/2</t>
  </si>
  <si>
    <t>LIMPIADOR ENZIMATICO</t>
  </si>
  <si>
    <t>CEMENTO DE OXIDO DE ZINC</t>
  </si>
  <si>
    <t xml:space="preserve">CINTA METRICA SENCILLA </t>
  </si>
  <si>
    <t>CITANEST OPTAPRESIN AL 4% -3%</t>
  </si>
  <si>
    <t>CONOS DE GUTAPERCHA 15/40</t>
  </si>
  <si>
    <t>CUÑAS DE MADERA X 100 UNID</t>
  </si>
  <si>
    <t>FRESASPARA  PULIR RESINA</t>
  </si>
  <si>
    <t>FRESAS  SURTIDAS</t>
  </si>
  <si>
    <t>FRESAS  PARA TALLA  SURTIDAS</t>
  </si>
  <si>
    <t>JABON QUIRURGICO  ESPUMA</t>
  </si>
  <si>
    <t>LANCETAS  DESECHABLES</t>
  </si>
  <si>
    <t xml:space="preserve">LANCETAS </t>
  </si>
  <si>
    <t>RESINA FOTOCURADO P-60- A3</t>
  </si>
  <si>
    <t xml:space="preserve">RESINA FLUIDA  </t>
  </si>
  <si>
    <t>RESINA FOTOCURADO    A4</t>
  </si>
  <si>
    <t>RESINA   FOTOCURADO A.3.5</t>
  </si>
  <si>
    <t>RESINA  FOTOCURADO A2</t>
  </si>
  <si>
    <t>RESINA FOTOCURADO Z-250-100 VARIOS</t>
  </si>
  <si>
    <t>RESINA  FOTOCURADO Z-350 A1</t>
  </si>
  <si>
    <t xml:space="preserve">SELLANTE FOTOCURADO  Y AUTOCURADO </t>
  </si>
  <si>
    <t>TIRAS PARA GLUCOMETRO</t>
  </si>
  <si>
    <t>IONOMERO VIDRIO FOTOPOLIMERIZABLE  LIQUIDO</t>
  </si>
  <si>
    <t xml:space="preserve">ALMOHADILLA PARASELLOS </t>
  </si>
  <si>
    <t>TARJETERO  GRANDE</t>
  </si>
  <si>
    <t xml:space="preserve">BORRADORES DE GOMA </t>
  </si>
  <si>
    <t xml:space="preserve">CINTA BICOLOR P/CALCULADORA </t>
  </si>
  <si>
    <t>CINTAS DE NYLON PARA IMPRESORA</t>
  </si>
  <si>
    <t xml:space="preserve">CINTA  TRANSPARANTE X 50 MTRS. </t>
  </si>
  <si>
    <t>CINTAS DE NYLON PARA IMPRESORA 2190</t>
  </si>
  <si>
    <t xml:space="preserve">GANCHOS COSEDORA </t>
  </si>
  <si>
    <t>GANCHOS P/COSEDORA GRANDE PEQUEÑA</t>
  </si>
  <si>
    <t xml:space="preserve">GANCHOS CLIPS X 100 UNIDS </t>
  </si>
  <si>
    <t>LAPICES  MINA NEGRA</t>
  </si>
  <si>
    <t>BOLIGRAFOS VARIOS COLORES</t>
  </si>
  <si>
    <t>BOLIGRAFOS  NEGROS</t>
  </si>
  <si>
    <t xml:space="preserve">MICROPUNTA PLUMIGRAFO </t>
  </si>
  <si>
    <t>MARCADORES  PERMANENTES</t>
  </si>
  <si>
    <t>PEGANTE  PÀRA PAPEL X 250 GR</t>
  </si>
  <si>
    <t>PEGANTE  EN BARRA</t>
  </si>
  <si>
    <t>SOBRES DE MANILA TAMAÑO CARTA</t>
  </si>
  <si>
    <t xml:space="preserve">TINTA PARA SELLOS </t>
  </si>
  <si>
    <t xml:space="preserve">CREYONES X 10 UNIDS. </t>
  </si>
  <si>
    <t>TEMPERASX 6UNID</t>
  </si>
  <si>
    <t>CARTUCHO TINTA PARA IMPRESORA LASER JET 1006</t>
  </si>
  <si>
    <t>CARTUCHO TINTA  PAR IMPRESORA LASER JET 1020</t>
  </si>
  <si>
    <t>COLORES X 12 UNIDS</t>
  </si>
  <si>
    <t>TONER  PARA IMPRESORA LASER TK  112 FS 720/820</t>
  </si>
  <si>
    <t>TONER  PARA IMPRESORA LASER PK4922330</t>
  </si>
  <si>
    <t xml:space="preserve">LAPIZ CORRECTOR </t>
  </si>
  <si>
    <t xml:space="preserve">ROLLOS PARA FAX </t>
  </si>
  <si>
    <t>PORTAMINAS 0,5Y 0,7</t>
  </si>
  <si>
    <t>CARTUCHO TINTA PARA  IMPRESORA 9351A</t>
  </si>
  <si>
    <t>COSEDORA  GRANDE</t>
  </si>
  <si>
    <t>PAPEL PARA IMPRESORA LASSER-OFICIO</t>
  </si>
  <si>
    <t>CARTUCHO  TINTA PARA IMPRESORAR LASER 5P/6P</t>
  </si>
  <si>
    <t xml:space="preserve">SACAGANCHOS </t>
  </si>
  <si>
    <t>PAPELERA ESCRITORIO 2 BANDEJAS</t>
  </si>
  <si>
    <t>TONER  PARA IMPRESORA   4000</t>
  </si>
  <si>
    <t>TONER IMPRESORA 2550</t>
  </si>
  <si>
    <t>BOMBILLOS  PARA OTOSCOPIO</t>
  </si>
  <si>
    <t xml:space="preserve">TELEFONOS SENCILLOS </t>
  </si>
  <si>
    <t>BATERIA PARA LAMPARA  FOTOCURADO</t>
  </si>
  <si>
    <t xml:space="preserve">TURBINA P/PIEZA DE MANO  </t>
  </si>
  <si>
    <t>MULTITOMAS 6 PUESTOS CON POLO A TIERRA</t>
  </si>
  <si>
    <t>MOUSE  OPTICO USB</t>
  </si>
  <si>
    <t>JABON EN POLVO PARA LAVAR BAÑOS</t>
  </si>
  <si>
    <t>JABON DE BARRA- AZUL</t>
  </si>
  <si>
    <t>JABON DETERGENTE  EN POLVO POR LIBRA</t>
  </si>
  <si>
    <t>SERVILLETAS  SENCILLAS</t>
  </si>
  <si>
    <t xml:space="preserve">ESPONJILLAS </t>
  </si>
  <si>
    <t>ACEITE  LUBRICANTE</t>
  </si>
  <si>
    <t xml:space="preserve"> JABON  EN POLVO</t>
  </si>
  <si>
    <t xml:space="preserve"> JABON LAVAPLATOS  X 1000 GRS</t>
  </si>
  <si>
    <t xml:space="preserve">GEL DESINFECTANTE </t>
  </si>
  <si>
    <t>AMBIENTADOR EN PASTA</t>
  </si>
  <si>
    <t>JABON ANTIBACTERIAL</t>
  </si>
  <si>
    <t>INSECTISIDA  PARA VOLADORES Y RASTREROS X360</t>
  </si>
  <si>
    <t>FONENDOSCOPIO  2 SERVICIOS</t>
  </si>
  <si>
    <t>ACEITE LUBRICANTE EN  SPRAY</t>
  </si>
  <si>
    <t>AGUJAS LARGAS Y CORTAS P/XILOCAINA</t>
  </si>
  <si>
    <t xml:space="preserve">CEMENTO IONOMERO DE VIDRIO POLIMERIZACION </t>
  </si>
  <si>
    <t>BATA MANGA LARAGA CON PUÑO</t>
  </si>
  <si>
    <t>CAMPOS QUIRURGICOS OJO ABIERTO X20</t>
  </si>
  <si>
    <t xml:space="preserve">CEMENTO  PARA  ENDODONCIA </t>
  </si>
  <si>
    <t>CUBETAS DOBLES P/FLUOR 3 TAMAÑOS</t>
  </si>
  <si>
    <t xml:space="preserve">DISCOS DE TERMINADO Y PULIDO DE RESINAS </t>
  </si>
  <si>
    <t xml:space="preserve"> SPRAY REFRIGERANTE </t>
  </si>
  <si>
    <t xml:space="preserve">ENJUAGUE BUCAL DE CLORHEXIDINA </t>
  </si>
  <si>
    <t xml:space="preserve"> ESPONJA HEMOSTATICA </t>
  </si>
  <si>
    <t xml:space="preserve"> YODO POLIVIDONA SOLUCION SOLUCION 3.5 LITROS  </t>
  </si>
  <si>
    <t xml:space="preserve"> IONOMERO DE VIDRIO GRANULADO </t>
  </si>
  <si>
    <t>MASCARILLAS DESECHABL.NIÑOS</t>
  </si>
  <si>
    <t xml:space="preserve">PASTA PROFILACTICA </t>
  </si>
  <si>
    <t>PAPEL CREPADO PARA ESTERILIZAR X 100</t>
  </si>
  <si>
    <t xml:space="preserve"> CREMA PARA CANAL RADICULAR </t>
  </si>
  <si>
    <t xml:space="preserve">SELLADOR  Y PROTECTOR DE DENTINA EXPUESTA </t>
  </si>
  <si>
    <t xml:space="preserve"> ADHESIVO DENTAL </t>
  </si>
  <si>
    <t xml:space="preserve">IONOMERO VIDRIO FOTOPOLIMERIZABLE KIT </t>
  </si>
  <si>
    <t xml:space="preserve">MARCADOR  DELGADOMARCATODO </t>
  </si>
  <si>
    <t>HIPOCLORITO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</si>
</sst>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6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Fill="1"/>
    <xf numFmtId="0" fontId="5" fillId="0" borderId="0" xfId="0" applyFont="1" applyAlignment="1">
      <alignment wrapText="1"/>
    </xf>
    <xf numFmtId="0" fontId="5" fillId="0" borderId="0" xfId="0" applyFont="1"/>
    <xf numFmtId="1" fontId="5" fillId="0" borderId="0" xfId="0" applyNumberFormat="1" applyFont="1"/>
    <xf numFmtId="0" fontId="5" fillId="0" borderId="0" xfId="0" applyFont="1" applyFill="1"/>
    <xf numFmtId="0" fontId="5" fillId="0" borderId="0" xfId="0" applyFont="1" applyAlignment="1">
      <alignment horizontal="left"/>
    </xf>
    <xf numFmtId="1" fontId="5" fillId="0" borderId="0" xfId="0" applyNumberFormat="1" applyFont="1" applyAlignment="1">
      <alignment horizontal="center"/>
    </xf>
    <xf numFmtId="0" fontId="5" fillId="0" borderId="2" xfId="0" applyFont="1" applyBorder="1" applyAlignment="1">
      <alignment wrapText="1"/>
    </xf>
    <xf numFmtId="0" fontId="5" fillId="0" borderId="2" xfId="0" applyFont="1" applyFill="1" applyBorder="1"/>
    <xf numFmtId="0" fontId="2" fillId="0" borderId="2" xfId="0" applyFont="1" applyFill="1" applyBorder="1" applyAlignment="1">
      <alignment horizontal="left"/>
    </xf>
    <xf numFmtId="3" fontId="5" fillId="0" borderId="2" xfId="0" applyNumberFormat="1" applyFont="1" applyBorder="1" applyAlignment="1">
      <alignment horizontal="center"/>
    </xf>
    <xf numFmtId="0" fontId="2" fillId="0" borderId="2" xfId="0" applyFont="1" applyFill="1" applyBorder="1"/>
    <xf numFmtId="3" fontId="5" fillId="0" borderId="2" xfId="0" applyNumberFormat="1" applyFont="1" applyFill="1" applyBorder="1" applyAlignment="1">
      <alignment horizontal="right"/>
    </xf>
    <xf numFmtId="3" fontId="5" fillId="0" borderId="2" xfId="0" applyNumberFormat="1" applyFont="1" applyBorder="1" applyAlignment="1">
      <alignment horizontal="right"/>
    </xf>
    <xf numFmtId="0" fontId="5" fillId="0" borderId="2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1" fontId="2" fillId="0" borderId="2" xfId="0" applyNumberFormat="1" applyFont="1" applyFill="1" applyBorder="1" applyAlignment="1">
      <alignment horizontal="left"/>
    </xf>
    <xf numFmtId="1" fontId="2" fillId="0" borderId="2" xfId="1" applyNumberFormat="1" applyFont="1" applyFill="1" applyBorder="1" applyAlignment="1" applyProtection="1">
      <alignment horizontal="center"/>
    </xf>
    <xf numFmtId="0" fontId="2" fillId="0" borderId="2" xfId="1" applyFont="1" applyFill="1" applyBorder="1" applyAlignment="1" applyProtection="1">
      <alignment vertical="justify"/>
    </xf>
    <xf numFmtId="1" fontId="2" fillId="0" borderId="2" xfId="0" applyNumberFormat="1" applyFont="1" applyFill="1" applyBorder="1"/>
    <xf numFmtId="1" fontId="4" fillId="0" borderId="2" xfId="0" applyNumberFormat="1" applyFont="1" applyFill="1" applyBorder="1"/>
    <xf numFmtId="1" fontId="2" fillId="0" borderId="2" xfId="1" applyNumberFormat="1" applyFont="1" applyFill="1" applyBorder="1" applyAlignment="1" applyProtection="1">
      <alignment horizontal="center" vertical="justify"/>
    </xf>
    <xf numFmtId="1" fontId="2" fillId="0" borderId="2" xfId="1" applyNumberFormat="1" applyFont="1" applyFill="1" applyBorder="1" applyAlignment="1" applyProtection="1">
      <alignment horizontal="center" vertical="justify"/>
      <protection locked="0"/>
    </xf>
    <xf numFmtId="0" fontId="2" fillId="0" borderId="2" xfId="1" quotePrefix="1" applyNumberFormat="1" applyFont="1" applyFill="1" applyBorder="1" applyAlignment="1">
      <alignment vertical="justify" wrapText="1"/>
    </xf>
    <xf numFmtId="0" fontId="2" fillId="0" borderId="2" xfId="1" applyFont="1" applyFill="1" applyBorder="1" applyAlignment="1">
      <alignment vertical="justify"/>
    </xf>
    <xf numFmtId="1" fontId="3" fillId="0" borderId="2" xfId="2" applyNumberFormat="1" applyFont="1" applyFill="1" applyBorder="1"/>
    <xf numFmtId="1" fontId="4" fillId="0" borderId="2" xfId="0" applyNumberFormat="1" applyFont="1" applyFill="1" applyBorder="1" applyAlignment="1" applyProtection="1">
      <alignment horizontal="center" vertical="top"/>
      <protection locked="0"/>
    </xf>
    <xf numFmtId="0" fontId="4" fillId="0" borderId="2" xfId="0" applyFont="1" applyFill="1" applyBorder="1"/>
    <xf numFmtId="0" fontId="5" fillId="0" borderId="4" xfId="0" applyFont="1" applyBorder="1" applyAlignment="1">
      <alignment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1" fontId="3" fillId="2" borderId="1" xfId="0" applyNumberFormat="1" applyFont="1" applyFill="1" applyBorder="1" applyAlignment="1" applyProtection="1">
      <alignment horizontal="center" vertical="center" wrapText="1"/>
    </xf>
    <xf numFmtId="0" fontId="2" fillId="0" borderId="2" xfId="1" applyFont="1" applyFill="1" applyBorder="1" applyAlignment="1" applyProtection="1">
      <alignment wrapText="1"/>
    </xf>
  </cellXfs>
  <cellStyles count="3">
    <cellStyle name="6_x0019_¾I?À@%¡h¼ï©À@Ã´üµ¥Þ¾@_x0008_Uy_x0012_ÕÁ@·\È?+Á@Íòw#…»ô@_x000a_MS51500050" xfId="1"/>
    <cellStyle name="Millares" xfId="2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T736"/>
  <sheetViews>
    <sheetView tabSelected="1" showWhiteSpace="0" view="pageLayout" topLeftCell="A330" zoomScaleNormal="100" workbookViewId="0">
      <selection activeCell="A342" sqref="A342"/>
    </sheetView>
  </sheetViews>
  <sheetFormatPr baseColWidth="10" defaultColWidth="17.85546875" defaultRowHeight="28.35" customHeight="1"/>
  <cols>
    <col min="1" max="1" width="43" style="2" customWidth="1"/>
    <col min="2" max="2" width="13.5703125" style="3" customWidth="1"/>
    <col min="3" max="3" width="13.7109375" style="6" customWidth="1"/>
    <col min="4" max="4" width="16.42578125" style="7" customWidth="1"/>
    <col min="5" max="5" width="17.85546875" style="3"/>
    <col min="6" max="7" width="17.85546875" style="4"/>
    <col min="8" max="16384" width="17.85546875" style="3"/>
  </cols>
  <sheetData>
    <row r="1" spans="1:254" ht="28.35" customHeight="1">
      <c r="A1" s="30" t="s">
        <v>689</v>
      </c>
      <c r="B1" s="31" t="s">
        <v>690</v>
      </c>
      <c r="C1" s="31" t="s">
        <v>691</v>
      </c>
      <c r="D1" s="32" t="s">
        <v>692</v>
      </c>
      <c r="E1" s="31" t="s">
        <v>694</v>
      </c>
      <c r="F1" s="32" t="s">
        <v>693</v>
      </c>
      <c r="G1" s="32" t="s">
        <v>695</v>
      </c>
    </row>
    <row r="2" spans="1:254" s="1" customFormat="1" ht="28.35" customHeight="1">
      <c r="A2" s="29" t="s">
        <v>776</v>
      </c>
      <c r="B2" s="9" t="s">
        <v>696</v>
      </c>
      <c r="C2" s="10" t="s">
        <v>0</v>
      </c>
      <c r="D2" s="11">
        <v>2</v>
      </c>
      <c r="E2" s="12" t="s">
        <v>2</v>
      </c>
      <c r="F2" s="13">
        <f t="shared" ref="F2:F65" si="0">SUM(G2/D2)</f>
        <v>83820</v>
      </c>
      <c r="G2" s="14">
        <v>167640</v>
      </c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</row>
    <row r="3" spans="1:254" s="1" customFormat="1" ht="28.35" customHeight="1">
      <c r="A3" s="8" t="s">
        <v>69</v>
      </c>
      <c r="B3" s="9" t="s">
        <v>696</v>
      </c>
      <c r="C3" s="10" t="s">
        <v>0</v>
      </c>
      <c r="D3" s="11">
        <v>1</v>
      </c>
      <c r="E3" s="12" t="s">
        <v>2</v>
      </c>
      <c r="F3" s="13">
        <f t="shared" si="0"/>
        <v>85000</v>
      </c>
      <c r="G3" s="14">
        <v>85000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</row>
    <row r="4" spans="1:254" s="1" customFormat="1" ht="28.35" customHeight="1">
      <c r="A4" s="8" t="s">
        <v>69</v>
      </c>
      <c r="B4" s="9" t="s">
        <v>696</v>
      </c>
      <c r="C4" s="10" t="s">
        <v>0</v>
      </c>
      <c r="D4" s="11">
        <v>1</v>
      </c>
      <c r="E4" s="12" t="s">
        <v>2</v>
      </c>
      <c r="F4" s="13">
        <f t="shared" si="0"/>
        <v>8700</v>
      </c>
      <c r="G4" s="14">
        <v>8700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</row>
    <row r="5" spans="1:254" s="1" customFormat="1" ht="28.35" customHeight="1">
      <c r="A5" s="8" t="s">
        <v>3</v>
      </c>
      <c r="B5" s="9" t="s">
        <v>696</v>
      </c>
      <c r="C5" s="10" t="s">
        <v>0</v>
      </c>
      <c r="D5" s="11">
        <v>4</v>
      </c>
      <c r="E5" s="12" t="s">
        <v>2</v>
      </c>
      <c r="F5" s="13">
        <f t="shared" si="0"/>
        <v>7750</v>
      </c>
      <c r="G5" s="14">
        <v>31000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</row>
    <row r="6" spans="1:254" s="1" customFormat="1" ht="28.35" customHeight="1">
      <c r="A6" s="8" t="s">
        <v>777</v>
      </c>
      <c r="B6" s="9" t="s">
        <v>696</v>
      </c>
      <c r="C6" s="10" t="s">
        <v>0</v>
      </c>
      <c r="D6" s="11">
        <v>8</v>
      </c>
      <c r="E6" s="12" t="s">
        <v>1</v>
      </c>
      <c r="F6" s="13">
        <f t="shared" si="0"/>
        <v>13612.5</v>
      </c>
      <c r="G6" s="14">
        <v>108900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</row>
    <row r="7" spans="1:254" s="1" customFormat="1" ht="28.35" customHeight="1">
      <c r="A7" s="8" t="s">
        <v>697</v>
      </c>
      <c r="B7" s="9" t="s">
        <v>696</v>
      </c>
      <c r="C7" s="10" t="s">
        <v>0</v>
      </c>
      <c r="D7" s="11">
        <v>100</v>
      </c>
      <c r="E7" s="12" t="s">
        <v>6</v>
      </c>
      <c r="F7" s="13">
        <f t="shared" si="0"/>
        <v>490</v>
      </c>
      <c r="G7" s="14">
        <v>49000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</row>
    <row r="8" spans="1:254" s="1" customFormat="1" ht="28.35" customHeight="1">
      <c r="A8" s="8" t="s">
        <v>70</v>
      </c>
      <c r="B8" s="9" t="s">
        <v>696</v>
      </c>
      <c r="C8" s="10" t="s">
        <v>0</v>
      </c>
      <c r="D8" s="11">
        <v>120</v>
      </c>
      <c r="E8" s="12" t="s">
        <v>6</v>
      </c>
      <c r="F8" s="13">
        <f t="shared" si="0"/>
        <v>141.66666666666666</v>
      </c>
      <c r="G8" s="14">
        <v>17000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</row>
    <row r="9" spans="1:254" s="1" customFormat="1" ht="28.35" customHeight="1">
      <c r="A9" s="8" t="s">
        <v>71</v>
      </c>
      <c r="B9" s="9" t="s">
        <v>696</v>
      </c>
      <c r="C9" s="10" t="s">
        <v>0</v>
      </c>
      <c r="D9" s="11">
        <v>15</v>
      </c>
      <c r="E9" s="12" t="s">
        <v>2</v>
      </c>
      <c r="F9" s="13">
        <f t="shared" si="0"/>
        <v>5519</v>
      </c>
      <c r="G9" s="14">
        <v>82785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</row>
    <row r="10" spans="1:254" s="1" customFormat="1" ht="28.35" customHeight="1">
      <c r="A10" s="8" t="s">
        <v>72</v>
      </c>
      <c r="B10" s="9" t="s">
        <v>696</v>
      </c>
      <c r="C10" s="10" t="s">
        <v>0</v>
      </c>
      <c r="D10" s="11">
        <v>10</v>
      </c>
      <c r="E10" s="12" t="s">
        <v>2</v>
      </c>
      <c r="F10" s="13">
        <f t="shared" si="0"/>
        <v>11550</v>
      </c>
      <c r="G10" s="14">
        <v>115500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</row>
    <row r="11" spans="1:254" s="1" customFormat="1" ht="28.35" customHeight="1">
      <c r="A11" s="8" t="s">
        <v>4</v>
      </c>
      <c r="B11" s="9" t="s">
        <v>696</v>
      </c>
      <c r="C11" s="10" t="s">
        <v>0</v>
      </c>
      <c r="D11" s="11">
        <v>2</v>
      </c>
      <c r="E11" s="12" t="s">
        <v>5</v>
      </c>
      <c r="F11" s="13">
        <f t="shared" si="0"/>
        <v>35000</v>
      </c>
      <c r="G11" s="14">
        <v>70000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</row>
    <row r="12" spans="1:254" s="1" customFormat="1" ht="28.35" customHeight="1">
      <c r="A12" s="8" t="s">
        <v>73</v>
      </c>
      <c r="B12" s="9" t="s">
        <v>696</v>
      </c>
      <c r="C12" s="10" t="s">
        <v>0</v>
      </c>
      <c r="D12" s="11">
        <v>1</v>
      </c>
      <c r="E12" s="12" t="s">
        <v>5</v>
      </c>
      <c r="F12" s="13">
        <f t="shared" si="0"/>
        <v>150000</v>
      </c>
      <c r="G12" s="14">
        <v>150000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</row>
    <row r="13" spans="1:254" s="1" customFormat="1" ht="28.35" customHeight="1">
      <c r="A13" s="8" t="s">
        <v>74</v>
      </c>
      <c r="B13" s="9" t="s">
        <v>696</v>
      </c>
      <c r="C13" s="15" t="s">
        <v>0</v>
      </c>
      <c r="D13" s="11">
        <v>15</v>
      </c>
      <c r="E13" s="12" t="s">
        <v>5</v>
      </c>
      <c r="F13" s="13">
        <f t="shared" si="0"/>
        <v>27648</v>
      </c>
      <c r="G13" s="14">
        <v>414720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</row>
    <row r="14" spans="1:254" s="1" customFormat="1" ht="28.35" customHeight="1">
      <c r="A14" s="8" t="s">
        <v>75</v>
      </c>
      <c r="B14" s="9" t="s">
        <v>696</v>
      </c>
      <c r="C14" s="10" t="s">
        <v>0</v>
      </c>
      <c r="D14" s="11">
        <v>7</v>
      </c>
      <c r="E14" s="12" t="s">
        <v>5</v>
      </c>
      <c r="F14" s="13">
        <f t="shared" si="0"/>
        <v>142857.14285714287</v>
      </c>
      <c r="G14" s="14">
        <v>1000000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</row>
    <row r="15" spans="1:254" s="1" customFormat="1" ht="28.35" customHeight="1">
      <c r="A15" s="8" t="s">
        <v>698</v>
      </c>
      <c r="B15" s="9" t="s">
        <v>696</v>
      </c>
      <c r="C15" s="10" t="s">
        <v>0</v>
      </c>
      <c r="D15" s="11">
        <v>26</v>
      </c>
      <c r="E15" s="12" t="s">
        <v>5</v>
      </c>
      <c r="F15" s="13">
        <f t="shared" si="0"/>
        <v>4230.7692307692305</v>
      </c>
      <c r="G15" s="14">
        <v>110000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</row>
    <row r="16" spans="1:254" s="1" customFormat="1" ht="28.35" customHeight="1">
      <c r="A16" s="8" t="s">
        <v>76</v>
      </c>
      <c r="B16" s="9" t="s">
        <v>696</v>
      </c>
      <c r="C16" s="10" t="s">
        <v>0</v>
      </c>
      <c r="D16" s="11">
        <v>100</v>
      </c>
      <c r="E16" s="12" t="s">
        <v>6</v>
      </c>
      <c r="F16" s="13">
        <f t="shared" si="0"/>
        <v>2640</v>
      </c>
      <c r="G16" s="14">
        <v>264000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</row>
    <row r="17" spans="1:254" s="1" customFormat="1" ht="28.35" customHeight="1">
      <c r="A17" s="8" t="s">
        <v>77</v>
      </c>
      <c r="B17" s="9" t="s">
        <v>696</v>
      </c>
      <c r="C17" s="10" t="s">
        <v>0</v>
      </c>
      <c r="D17" s="11">
        <v>14</v>
      </c>
      <c r="E17" s="12" t="s">
        <v>5</v>
      </c>
      <c r="F17" s="13">
        <f t="shared" si="0"/>
        <v>22857.142857142859</v>
      </c>
      <c r="G17" s="14">
        <v>320000</v>
      </c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</row>
    <row r="18" spans="1:254" s="1" customFormat="1" ht="28.35" customHeight="1">
      <c r="A18" s="8" t="s">
        <v>7</v>
      </c>
      <c r="B18" s="9" t="s">
        <v>696</v>
      </c>
      <c r="C18" s="10" t="s">
        <v>0</v>
      </c>
      <c r="D18" s="11">
        <v>4</v>
      </c>
      <c r="E18" s="12" t="s">
        <v>5</v>
      </c>
      <c r="F18" s="13">
        <f t="shared" si="0"/>
        <v>40000</v>
      </c>
      <c r="G18" s="14">
        <v>160000</v>
      </c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</row>
    <row r="19" spans="1:254" s="1" customFormat="1" ht="28.35" customHeight="1">
      <c r="A19" s="8" t="s">
        <v>78</v>
      </c>
      <c r="B19" s="9" t="s">
        <v>696</v>
      </c>
      <c r="C19" s="10" t="s">
        <v>0</v>
      </c>
      <c r="D19" s="11">
        <v>57</v>
      </c>
      <c r="E19" s="12" t="s">
        <v>5</v>
      </c>
      <c r="F19" s="13">
        <f t="shared" si="0"/>
        <v>711.73684210526312</v>
      </c>
      <c r="G19" s="14">
        <v>40569</v>
      </c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</row>
    <row r="20" spans="1:254" s="1" customFormat="1" ht="28.35" customHeight="1">
      <c r="A20" s="8" t="s">
        <v>79</v>
      </c>
      <c r="B20" s="9" t="s">
        <v>696</v>
      </c>
      <c r="C20" s="10" t="s">
        <v>0</v>
      </c>
      <c r="D20" s="11">
        <v>4</v>
      </c>
      <c r="E20" s="12" t="s">
        <v>6</v>
      </c>
      <c r="F20" s="13">
        <f t="shared" si="0"/>
        <v>13987.5</v>
      </c>
      <c r="G20" s="14">
        <v>55950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</row>
    <row r="21" spans="1:254" s="1" customFormat="1" ht="28.35" customHeight="1">
      <c r="A21" s="8" t="s">
        <v>80</v>
      </c>
      <c r="B21" s="9" t="s">
        <v>696</v>
      </c>
      <c r="C21" s="10" t="s">
        <v>0</v>
      </c>
      <c r="D21" s="11">
        <v>9</v>
      </c>
      <c r="E21" s="12" t="s">
        <v>12</v>
      </c>
      <c r="F21" s="13">
        <f t="shared" si="0"/>
        <v>481.11111111111109</v>
      </c>
      <c r="G21" s="14">
        <v>4330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</row>
    <row r="22" spans="1:254" s="1" customFormat="1" ht="28.35" customHeight="1">
      <c r="A22" s="8" t="s">
        <v>81</v>
      </c>
      <c r="B22" s="9" t="s">
        <v>696</v>
      </c>
      <c r="C22" s="10" t="s">
        <v>0</v>
      </c>
      <c r="D22" s="11">
        <v>7</v>
      </c>
      <c r="E22" s="12" t="s">
        <v>198</v>
      </c>
      <c r="F22" s="13">
        <f t="shared" si="0"/>
        <v>36351.207428571426</v>
      </c>
      <c r="G22" s="14">
        <v>254458.45199999999</v>
      </c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</row>
    <row r="23" spans="1:254" s="1" customFormat="1" ht="28.35" customHeight="1">
      <c r="A23" s="8" t="s">
        <v>81</v>
      </c>
      <c r="B23" s="9" t="s">
        <v>696</v>
      </c>
      <c r="C23" s="10" t="s">
        <v>0</v>
      </c>
      <c r="D23" s="11">
        <v>3</v>
      </c>
      <c r="E23" s="12" t="s">
        <v>6</v>
      </c>
      <c r="F23" s="13">
        <f t="shared" si="0"/>
        <v>5545.0656666666664</v>
      </c>
      <c r="G23" s="14">
        <v>16635.197</v>
      </c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</row>
    <row r="24" spans="1:254" s="1" customFormat="1" ht="28.35" customHeight="1">
      <c r="A24" s="8" t="s">
        <v>779</v>
      </c>
      <c r="B24" s="9" t="s">
        <v>696</v>
      </c>
      <c r="C24" s="10" t="s">
        <v>0</v>
      </c>
      <c r="D24" s="11">
        <v>12</v>
      </c>
      <c r="E24" s="12" t="s">
        <v>6</v>
      </c>
      <c r="F24" s="13">
        <f t="shared" si="0"/>
        <v>11368</v>
      </c>
      <c r="G24" s="14">
        <v>136416</v>
      </c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</row>
    <row r="25" spans="1:254" s="1" customFormat="1" ht="28.35" customHeight="1">
      <c r="A25" s="8" t="s">
        <v>82</v>
      </c>
      <c r="B25" s="9" t="s">
        <v>696</v>
      </c>
      <c r="C25" s="10" t="s">
        <v>0</v>
      </c>
      <c r="D25" s="11">
        <v>3</v>
      </c>
      <c r="E25" s="12" t="s">
        <v>1</v>
      </c>
      <c r="F25" s="13">
        <f t="shared" si="0"/>
        <v>8000</v>
      </c>
      <c r="G25" s="14">
        <v>24000</v>
      </c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</row>
    <row r="26" spans="1:254" ht="28.35" customHeight="1">
      <c r="A26" s="8" t="s">
        <v>83</v>
      </c>
      <c r="B26" s="9" t="s">
        <v>696</v>
      </c>
      <c r="C26" s="10" t="s">
        <v>0</v>
      </c>
      <c r="D26" s="11">
        <v>20</v>
      </c>
      <c r="E26" s="12" t="s">
        <v>1</v>
      </c>
      <c r="F26" s="13">
        <f t="shared" si="0"/>
        <v>10559.7</v>
      </c>
      <c r="G26" s="14">
        <v>211194</v>
      </c>
    </row>
    <row r="27" spans="1:254" ht="28.35" customHeight="1">
      <c r="A27" s="8" t="s">
        <v>84</v>
      </c>
      <c r="B27" s="9" t="s">
        <v>696</v>
      </c>
      <c r="C27" s="10" t="s">
        <v>0</v>
      </c>
      <c r="D27" s="11">
        <v>5</v>
      </c>
      <c r="E27" s="12" t="s">
        <v>6</v>
      </c>
      <c r="F27" s="13">
        <f t="shared" si="0"/>
        <v>88184</v>
      </c>
      <c r="G27" s="14">
        <v>440920</v>
      </c>
    </row>
    <row r="28" spans="1:254" ht="28.35" customHeight="1">
      <c r="A28" s="8" t="s">
        <v>85</v>
      </c>
      <c r="B28" s="9" t="s">
        <v>696</v>
      </c>
      <c r="C28" s="10" t="s">
        <v>0</v>
      </c>
      <c r="D28" s="11">
        <v>2</v>
      </c>
      <c r="E28" s="12" t="s">
        <v>6</v>
      </c>
      <c r="F28" s="13">
        <f t="shared" si="0"/>
        <v>149408</v>
      </c>
      <c r="G28" s="14">
        <v>298816</v>
      </c>
    </row>
    <row r="29" spans="1:254" ht="28.35" customHeight="1">
      <c r="A29" s="8" t="s">
        <v>86</v>
      </c>
      <c r="B29" s="9" t="s">
        <v>696</v>
      </c>
      <c r="C29" s="10" t="s">
        <v>0</v>
      </c>
      <c r="D29" s="11">
        <v>50</v>
      </c>
      <c r="E29" s="12" t="s">
        <v>6</v>
      </c>
      <c r="F29" s="13">
        <f t="shared" si="0"/>
        <v>3880</v>
      </c>
      <c r="G29" s="14">
        <v>194000</v>
      </c>
    </row>
    <row r="30" spans="1:254" ht="28.35" customHeight="1">
      <c r="A30" s="8" t="s">
        <v>780</v>
      </c>
      <c r="B30" s="9" t="s">
        <v>696</v>
      </c>
      <c r="C30" s="10" t="s">
        <v>0</v>
      </c>
      <c r="D30" s="11">
        <v>50</v>
      </c>
      <c r="E30" s="12" t="s">
        <v>6</v>
      </c>
      <c r="F30" s="13">
        <f t="shared" si="0"/>
        <v>6115.52</v>
      </c>
      <c r="G30" s="14">
        <v>305776</v>
      </c>
    </row>
    <row r="31" spans="1:254" ht="28.35" customHeight="1">
      <c r="A31" s="8" t="s">
        <v>87</v>
      </c>
      <c r="B31" s="9" t="s">
        <v>696</v>
      </c>
      <c r="C31" s="10" t="s">
        <v>0</v>
      </c>
      <c r="D31" s="11">
        <v>1</v>
      </c>
      <c r="E31" s="12" t="s">
        <v>6</v>
      </c>
      <c r="F31" s="13">
        <f t="shared" si="0"/>
        <v>38025</v>
      </c>
      <c r="G31" s="14">
        <v>38025</v>
      </c>
    </row>
    <row r="32" spans="1:254" ht="28.35" customHeight="1">
      <c r="A32" s="8" t="s">
        <v>88</v>
      </c>
      <c r="B32" s="9" t="s">
        <v>696</v>
      </c>
      <c r="C32" s="10" t="s">
        <v>0</v>
      </c>
      <c r="D32" s="11">
        <v>1</v>
      </c>
      <c r="E32" s="12" t="s">
        <v>6</v>
      </c>
      <c r="F32" s="13">
        <f t="shared" si="0"/>
        <v>218080</v>
      </c>
      <c r="G32" s="14">
        <v>218080</v>
      </c>
    </row>
    <row r="33" spans="1:7" ht="28.35" customHeight="1">
      <c r="A33" s="8" t="s">
        <v>8</v>
      </c>
      <c r="B33" s="9" t="s">
        <v>696</v>
      </c>
      <c r="C33" s="10" t="s">
        <v>0</v>
      </c>
      <c r="D33" s="11">
        <v>100</v>
      </c>
      <c r="E33" s="12" t="s">
        <v>6</v>
      </c>
      <c r="F33" s="13">
        <f t="shared" si="0"/>
        <v>1284.0958599999999</v>
      </c>
      <c r="G33" s="14">
        <v>128409.586</v>
      </c>
    </row>
    <row r="34" spans="1:7" ht="28.35" customHeight="1">
      <c r="A34" s="8" t="s">
        <v>778</v>
      </c>
      <c r="B34" s="9" t="s">
        <v>696</v>
      </c>
      <c r="C34" s="10" t="s">
        <v>0</v>
      </c>
      <c r="D34" s="11">
        <v>9</v>
      </c>
      <c r="E34" s="12" t="s">
        <v>9</v>
      </c>
      <c r="F34" s="13">
        <f t="shared" si="0"/>
        <v>59875.877222222225</v>
      </c>
      <c r="G34" s="14">
        <v>538882.89500000002</v>
      </c>
    </row>
    <row r="35" spans="1:7" ht="28.35" customHeight="1">
      <c r="A35" s="8" t="s">
        <v>781</v>
      </c>
      <c r="B35" s="9" t="s">
        <v>696</v>
      </c>
      <c r="C35" s="10" t="s">
        <v>0</v>
      </c>
      <c r="D35" s="11">
        <v>2</v>
      </c>
      <c r="E35" s="12" t="s">
        <v>6</v>
      </c>
      <c r="F35" s="13">
        <f t="shared" si="0"/>
        <v>150000</v>
      </c>
      <c r="G35" s="14">
        <v>300000</v>
      </c>
    </row>
    <row r="36" spans="1:7" ht="28.35" customHeight="1">
      <c r="A36" s="8" t="s">
        <v>89</v>
      </c>
      <c r="B36" s="9" t="s">
        <v>696</v>
      </c>
      <c r="C36" s="15" t="s">
        <v>0</v>
      </c>
      <c r="D36" s="11">
        <v>1728</v>
      </c>
      <c r="E36" s="12" t="s">
        <v>6</v>
      </c>
      <c r="F36" s="13">
        <f t="shared" si="0"/>
        <v>57.870370370370374</v>
      </c>
      <c r="G36" s="14">
        <v>100000</v>
      </c>
    </row>
    <row r="37" spans="1:7" ht="28.35" customHeight="1">
      <c r="A37" s="8" t="s">
        <v>700</v>
      </c>
      <c r="B37" s="9" t="s">
        <v>696</v>
      </c>
      <c r="C37" s="10" t="s">
        <v>0</v>
      </c>
      <c r="D37" s="11">
        <v>2</v>
      </c>
      <c r="E37" s="12" t="s">
        <v>6</v>
      </c>
      <c r="F37" s="13">
        <f t="shared" si="0"/>
        <v>3000</v>
      </c>
      <c r="G37" s="14">
        <v>6000</v>
      </c>
    </row>
    <row r="38" spans="1:7" ht="28.35" customHeight="1">
      <c r="A38" s="8" t="s">
        <v>10</v>
      </c>
      <c r="B38" s="9" t="s">
        <v>696</v>
      </c>
      <c r="C38" s="10" t="s">
        <v>0</v>
      </c>
      <c r="D38" s="11">
        <v>8</v>
      </c>
      <c r="E38" s="12" t="s">
        <v>6</v>
      </c>
      <c r="F38" s="13">
        <f t="shared" si="0"/>
        <v>6250</v>
      </c>
      <c r="G38" s="14">
        <v>50000</v>
      </c>
    </row>
    <row r="39" spans="1:7" ht="28.35" customHeight="1">
      <c r="A39" s="8" t="s">
        <v>90</v>
      </c>
      <c r="B39" s="9" t="s">
        <v>696</v>
      </c>
      <c r="C39" s="10" t="s">
        <v>0</v>
      </c>
      <c r="D39" s="11">
        <v>5</v>
      </c>
      <c r="E39" s="12" t="s">
        <v>5</v>
      </c>
      <c r="F39" s="13">
        <f t="shared" si="0"/>
        <v>8000</v>
      </c>
      <c r="G39" s="14">
        <v>40000</v>
      </c>
    </row>
    <row r="40" spans="1:7" ht="28.35" customHeight="1">
      <c r="A40" s="8" t="s">
        <v>701</v>
      </c>
      <c r="B40" s="9" t="s">
        <v>696</v>
      </c>
      <c r="C40" s="10" t="s">
        <v>0</v>
      </c>
      <c r="D40" s="11">
        <v>5</v>
      </c>
      <c r="E40" s="12" t="s">
        <v>1</v>
      </c>
      <c r="F40" s="13">
        <f t="shared" si="0"/>
        <v>10000</v>
      </c>
      <c r="G40" s="14">
        <v>50000</v>
      </c>
    </row>
    <row r="41" spans="1:7" ht="28.35" customHeight="1">
      <c r="A41" s="8" t="s">
        <v>699</v>
      </c>
      <c r="B41" s="9" t="s">
        <v>696</v>
      </c>
      <c r="C41" s="10" t="s">
        <v>0</v>
      </c>
      <c r="D41" s="11">
        <v>2</v>
      </c>
      <c r="E41" s="12" t="s">
        <v>1</v>
      </c>
      <c r="F41" s="13">
        <f t="shared" si="0"/>
        <v>24795</v>
      </c>
      <c r="G41" s="14">
        <v>49590</v>
      </c>
    </row>
    <row r="42" spans="1:7" ht="28.35" customHeight="1">
      <c r="A42" s="8" t="s">
        <v>702</v>
      </c>
      <c r="B42" s="9" t="s">
        <v>696</v>
      </c>
      <c r="C42" s="10" t="s">
        <v>0</v>
      </c>
      <c r="D42" s="11">
        <v>7</v>
      </c>
      <c r="E42" s="12" t="s">
        <v>1</v>
      </c>
      <c r="F42" s="13">
        <f t="shared" si="0"/>
        <v>21678</v>
      </c>
      <c r="G42" s="14">
        <v>151746</v>
      </c>
    </row>
    <row r="43" spans="1:7" ht="28.35" customHeight="1">
      <c r="A43" s="8" t="s">
        <v>91</v>
      </c>
      <c r="B43" s="9" t="s">
        <v>696</v>
      </c>
      <c r="C43" s="10" t="s">
        <v>0</v>
      </c>
      <c r="D43" s="11">
        <v>2</v>
      </c>
      <c r="E43" s="12" t="s">
        <v>1</v>
      </c>
      <c r="F43" s="13">
        <f t="shared" si="0"/>
        <v>262500</v>
      </c>
      <c r="G43" s="14">
        <v>525000</v>
      </c>
    </row>
    <row r="44" spans="1:7" ht="28.35" customHeight="1">
      <c r="A44" s="8" t="s">
        <v>92</v>
      </c>
      <c r="B44" s="9" t="s">
        <v>696</v>
      </c>
      <c r="C44" s="10" t="s">
        <v>0</v>
      </c>
      <c r="D44" s="11">
        <v>12</v>
      </c>
      <c r="E44" s="12" t="s">
        <v>1</v>
      </c>
      <c r="F44" s="13">
        <f t="shared" si="0"/>
        <v>4166.666666666667</v>
      </c>
      <c r="G44" s="14">
        <v>50000</v>
      </c>
    </row>
    <row r="45" spans="1:7" ht="28.35" customHeight="1">
      <c r="A45" s="8" t="s">
        <v>93</v>
      </c>
      <c r="B45" s="9" t="s">
        <v>696</v>
      </c>
      <c r="C45" s="10" t="s">
        <v>0</v>
      </c>
      <c r="D45" s="11">
        <v>13</v>
      </c>
      <c r="E45" s="12" t="s">
        <v>1</v>
      </c>
      <c r="F45" s="13">
        <f t="shared" si="0"/>
        <v>3846.1538461538462</v>
      </c>
      <c r="G45" s="14">
        <v>50000</v>
      </c>
    </row>
    <row r="46" spans="1:7" ht="28.35" customHeight="1">
      <c r="A46" s="8" t="s">
        <v>94</v>
      </c>
      <c r="B46" s="9" t="s">
        <v>696</v>
      </c>
      <c r="C46" s="10" t="s">
        <v>0</v>
      </c>
      <c r="D46" s="11">
        <v>1</v>
      </c>
      <c r="E46" s="12" t="s">
        <v>1</v>
      </c>
      <c r="F46" s="13">
        <f t="shared" si="0"/>
        <v>27000</v>
      </c>
      <c r="G46" s="14">
        <v>27000</v>
      </c>
    </row>
    <row r="47" spans="1:7" ht="28.35" customHeight="1">
      <c r="A47" s="8" t="s">
        <v>95</v>
      </c>
      <c r="B47" s="9" t="s">
        <v>696</v>
      </c>
      <c r="C47" s="10" t="s">
        <v>0</v>
      </c>
      <c r="D47" s="11">
        <v>2</v>
      </c>
      <c r="E47" s="12" t="s">
        <v>6</v>
      </c>
      <c r="F47" s="13">
        <f t="shared" si="0"/>
        <v>42500</v>
      </c>
      <c r="G47" s="14">
        <v>85000</v>
      </c>
    </row>
    <row r="48" spans="1:7" ht="28.35" customHeight="1">
      <c r="A48" s="8" t="s">
        <v>96</v>
      </c>
      <c r="B48" s="9" t="s">
        <v>696</v>
      </c>
      <c r="C48" s="10" t="s">
        <v>0</v>
      </c>
      <c r="D48" s="11">
        <v>5</v>
      </c>
      <c r="E48" s="12" t="s">
        <v>1</v>
      </c>
      <c r="F48" s="13">
        <f t="shared" si="0"/>
        <v>64000</v>
      </c>
      <c r="G48" s="14">
        <v>320000</v>
      </c>
    </row>
    <row r="49" spans="1:254" ht="28.35" customHeight="1">
      <c r="A49" s="8" t="s">
        <v>703</v>
      </c>
      <c r="B49" s="9" t="s">
        <v>696</v>
      </c>
      <c r="C49" s="10" t="s">
        <v>0</v>
      </c>
      <c r="D49" s="11">
        <v>5</v>
      </c>
      <c r="E49" s="12" t="s">
        <v>1</v>
      </c>
      <c r="F49" s="13">
        <f t="shared" si="0"/>
        <v>520</v>
      </c>
      <c r="G49" s="14">
        <v>2600</v>
      </c>
    </row>
    <row r="50" spans="1:254" ht="28.35" customHeight="1">
      <c r="A50" s="8" t="s">
        <v>782</v>
      </c>
      <c r="B50" s="9" t="s">
        <v>696</v>
      </c>
      <c r="C50" s="10" t="s">
        <v>0</v>
      </c>
      <c r="D50" s="11">
        <v>550</v>
      </c>
      <c r="E50" s="12" t="s">
        <v>6</v>
      </c>
      <c r="F50" s="13">
        <f t="shared" si="0"/>
        <v>17.716363636363635</v>
      </c>
      <c r="G50" s="14">
        <v>9744</v>
      </c>
    </row>
    <row r="51" spans="1:254" ht="28.35" customHeight="1">
      <c r="A51" s="8" t="s">
        <v>97</v>
      </c>
      <c r="B51" s="9" t="s">
        <v>696</v>
      </c>
      <c r="C51" s="10" t="s">
        <v>0</v>
      </c>
      <c r="D51" s="11">
        <v>97</v>
      </c>
      <c r="E51" s="12" t="s">
        <v>6</v>
      </c>
      <c r="F51" s="13">
        <f t="shared" si="0"/>
        <v>301.24123711340206</v>
      </c>
      <c r="G51" s="14">
        <v>29220.400000000001</v>
      </c>
    </row>
    <row r="52" spans="1:254" ht="28.35" customHeight="1">
      <c r="A52" s="8" t="s">
        <v>98</v>
      </c>
      <c r="B52" s="9" t="s">
        <v>696</v>
      </c>
      <c r="C52" s="10" t="s">
        <v>0</v>
      </c>
      <c r="D52" s="11">
        <v>6</v>
      </c>
      <c r="E52" s="12" t="s">
        <v>1</v>
      </c>
      <c r="F52" s="13">
        <f t="shared" si="0"/>
        <v>33333.333333333336</v>
      </c>
      <c r="G52" s="14">
        <v>200000</v>
      </c>
    </row>
    <row r="53" spans="1:254" ht="28.35" customHeight="1">
      <c r="A53" s="8" t="s">
        <v>99</v>
      </c>
      <c r="B53" s="9" t="s">
        <v>696</v>
      </c>
      <c r="C53" s="10" t="s">
        <v>0</v>
      </c>
      <c r="D53" s="11">
        <v>4</v>
      </c>
      <c r="E53" s="12" t="s">
        <v>6</v>
      </c>
      <c r="F53" s="13">
        <f t="shared" si="0"/>
        <v>45924.527750000001</v>
      </c>
      <c r="G53" s="14">
        <v>183698.111</v>
      </c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</row>
    <row r="54" spans="1:254" ht="28.35" customHeight="1">
      <c r="A54" s="8" t="s">
        <v>100</v>
      </c>
      <c r="B54" s="9" t="s">
        <v>696</v>
      </c>
      <c r="C54" s="10" t="s">
        <v>0</v>
      </c>
      <c r="D54" s="11">
        <v>2</v>
      </c>
      <c r="E54" s="12" t="s">
        <v>6</v>
      </c>
      <c r="F54" s="13">
        <f t="shared" si="0"/>
        <v>43432</v>
      </c>
      <c r="G54" s="14">
        <v>86864</v>
      </c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</row>
    <row r="55" spans="1:254" ht="28.35" customHeight="1">
      <c r="A55" s="8" t="s">
        <v>101</v>
      </c>
      <c r="B55" s="9" t="s">
        <v>696</v>
      </c>
      <c r="C55" s="10" t="s">
        <v>0</v>
      </c>
      <c r="D55" s="11">
        <v>2</v>
      </c>
      <c r="E55" s="12" t="s">
        <v>6</v>
      </c>
      <c r="F55" s="13">
        <f t="shared" si="0"/>
        <v>4884</v>
      </c>
      <c r="G55" s="14">
        <v>9768</v>
      </c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</row>
    <row r="56" spans="1:254" ht="28.35" customHeight="1">
      <c r="A56" s="8" t="s">
        <v>102</v>
      </c>
      <c r="B56" s="9" t="s">
        <v>696</v>
      </c>
      <c r="C56" s="10" t="s">
        <v>0</v>
      </c>
      <c r="D56" s="11">
        <v>17</v>
      </c>
      <c r="E56" s="12" t="s">
        <v>1</v>
      </c>
      <c r="F56" s="13">
        <f t="shared" si="0"/>
        <v>1910.5882352941176</v>
      </c>
      <c r="G56" s="14">
        <v>32480</v>
      </c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</row>
    <row r="57" spans="1:254" ht="28.35" customHeight="1">
      <c r="A57" s="8" t="s">
        <v>103</v>
      </c>
      <c r="B57" s="9" t="s">
        <v>696</v>
      </c>
      <c r="C57" s="10" t="s">
        <v>0</v>
      </c>
      <c r="D57" s="11">
        <v>20</v>
      </c>
      <c r="E57" s="12" t="s">
        <v>6</v>
      </c>
      <c r="F57" s="13">
        <f t="shared" si="0"/>
        <v>1000</v>
      </c>
      <c r="G57" s="14">
        <v>20000</v>
      </c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</row>
    <row r="58" spans="1:254" ht="28.35" customHeight="1">
      <c r="A58" s="8" t="s">
        <v>783</v>
      </c>
      <c r="B58" s="9" t="s">
        <v>696</v>
      </c>
      <c r="C58" s="10" t="s">
        <v>0</v>
      </c>
      <c r="D58" s="11">
        <v>15</v>
      </c>
      <c r="E58" s="12" t="s">
        <v>1</v>
      </c>
      <c r="F58" s="13">
        <f t="shared" si="0"/>
        <v>9910.6666666666661</v>
      </c>
      <c r="G58" s="14">
        <v>148660</v>
      </c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</row>
    <row r="59" spans="1:254" ht="28.35" customHeight="1">
      <c r="A59" s="8" t="s">
        <v>104</v>
      </c>
      <c r="B59" s="9" t="s">
        <v>696</v>
      </c>
      <c r="C59" s="10" t="s">
        <v>0</v>
      </c>
      <c r="D59" s="11">
        <v>3</v>
      </c>
      <c r="E59" s="12" t="s">
        <v>5</v>
      </c>
      <c r="F59" s="13">
        <f t="shared" si="0"/>
        <v>15917.333333333334</v>
      </c>
      <c r="G59" s="14">
        <v>47752</v>
      </c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</row>
    <row r="60" spans="1:254" ht="28.35" customHeight="1">
      <c r="A60" s="8" t="s">
        <v>105</v>
      </c>
      <c r="B60" s="9" t="s">
        <v>696</v>
      </c>
      <c r="C60" s="10" t="s">
        <v>0</v>
      </c>
      <c r="D60" s="11">
        <v>3</v>
      </c>
      <c r="E60" s="12" t="s">
        <v>5</v>
      </c>
      <c r="F60" s="13">
        <f t="shared" si="0"/>
        <v>15917.333333333334</v>
      </c>
      <c r="G60" s="14">
        <v>47752</v>
      </c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</row>
    <row r="61" spans="1:254" ht="28.35" customHeight="1">
      <c r="A61" s="8" t="s">
        <v>106</v>
      </c>
      <c r="B61" s="9" t="s">
        <v>696</v>
      </c>
      <c r="C61" s="10" t="s">
        <v>0</v>
      </c>
      <c r="D61" s="11">
        <v>3</v>
      </c>
      <c r="E61" s="12" t="s">
        <v>5</v>
      </c>
      <c r="F61" s="13">
        <f t="shared" si="0"/>
        <v>359600</v>
      </c>
      <c r="G61" s="14">
        <v>1078800</v>
      </c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</row>
    <row r="62" spans="1:254" ht="28.35" customHeight="1">
      <c r="A62" s="8" t="s">
        <v>107</v>
      </c>
      <c r="B62" s="9" t="s">
        <v>696</v>
      </c>
      <c r="C62" s="10" t="s">
        <v>0</v>
      </c>
      <c r="D62" s="11">
        <v>4</v>
      </c>
      <c r="E62" s="12" t="s">
        <v>5</v>
      </c>
      <c r="F62" s="13">
        <f t="shared" si="0"/>
        <v>527.5</v>
      </c>
      <c r="G62" s="14">
        <v>2110</v>
      </c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</row>
    <row r="63" spans="1:254" ht="28.35" customHeight="1">
      <c r="A63" s="8" t="s">
        <v>108</v>
      </c>
      <c r="B63" s="9" t="s">
        <v>696</v>
      </c>
      <c r="C63" s="10" t="s">
        <v>0</v>
      </c>
      <c r="D63" s="11">
        <v>2</v>
      </c>
      <c r="E63" s="12" t="s">
        <v>5</v>
      </c>
      <c r="F63" s="13">
        <f t="shared" si="0"/>
        <v>45530</v>
      </c>
      <c r="G63" s="14">
        <v>91060</v>
      </c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</row>
    <row r="64" spans="1:254" ht="28.35" customHeight="1">
      <c r="A64" s="8" t="s">
        <v>784</v>
      </c>
      <c r="B64" s="9" t="s">
        <v>696</v>
      </c>
      <c r="C64" s="10" t="s">
        <v>0</v>
      </c>
      <c r="D64" s="11">
        <v>1</v>
      </c>
      <c r="E64" s="12" t="s">
        <v>2</v>
      </c>
      <c r="F64" s="13">
        <f t="shared" si="0"/>
        <v>279600</v>
      </c>
      <c r="G64" s="14">
        <v>279600</v>
      </c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</row>
    <row r="65" spans="1:254" ht="28.35" customHeight="1">
      <c r="A65" s="8" t="s">
        <v>11</v>
      </c>
      <c r="B65" s="9" t="s">
        <v>696</v>
      </c>
      <c r="C65" s="10" t="s">
        <v>0</v>
      </c>
      <c r="D65" s="11">
        <v>8</v>
      </c>
      <c r="E65" s="12" t="s">
        <v>12</v>
      </c>
      <c r="F65" s="13">
        <f t="shared" si="0"/>
        <v>62500</v>
      </c>
      <c r="G65" s="14">
        <v>500000</v>
      </c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</row>
    <row r="66" spans="1:254" ht="28.35" customHeight="1">
      <c r="A66" s="8" t="s">
        <v>785</v>
      </c>
      <c r="B66" s="9" t="s">
        <v>696</v>
      </c>
      <c r="C66" s="10" t="s">
        <v>0</v>
      </c>
      <c r="D66" s="11">
        <v>2</v>
      </c>
      <c r="E66" s="12" t="s">
        <v>2</v>
      </c>
      <c r="F66" s="13">
        <f t="shared" ref="F66:F129" si="1">SUM(G66/D66)</f>
        <v>12108.4755</v>
      </c>
      <c r="G66" s="14">
        <v>24216.951000000001</v>
      </c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</row>
    <row r="67" spans="1:254" ht="28.35" customHeight="1">
      <c r="A67" s="8" t="s">
        <v>109</v>
      </c>
      <c r="B67" s="9" t="s">
        <v>696</v>
      </c>
      <c r="C67" s="15" t="s">
        <v>0</v>
      </c>
      <c r="D67" s="11">
        <v>20</v>
      </c>
      <c r="E67" s="12" t="s">
        <v>6</v>
      </c>
      <c r="F67" s="13">
        <f t="shared" si="1"/>
        <v>4500</v>
      </c>
      <c r="G67" s="14">
        <v>90000</v>
      </c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</row>
    <row r="68" spans="1:254" ht="28.35" customHeight="1">
      <c r="A68" s="8" t="s">
        <v>110</v>
      </c>
      <c r="B68" s="9" t="s">
        <v>696</v>
      </c>
      <c r="C68" s="10" t="s">
        <v>0</v>
      </c>
      <c r="D68" s="11">
        <v>22</v>
      </c>
      <c r="E68" s="12" t="s">
        <v>12</v>
      </c>
      <c r="F68" s="13">
        <f t="shared" si="1"/>
        <v>5318.227272727273</v>
      </c>
      <c r="G68" s="14">
        <v>117001</v>
      </c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</row>
    <row r="69" spans="1:254" ht="28.35" customHeight="1">
      <c r="A69" s="8" t="s">
        <v>111</v>
      </c>
      <c r="B69" s="9" t="s">
        <v>696</v>
      </c>
      <c r="C69" s="10" t="s">
        <v>0</v>
      </c>
      <c r="D69" s="11">
        <v>20</v>
      </c>
      <c r="E69" s="12" t="s">
        <v>12</v>
      </c>
      <c r="F69" s="13">
        <f t="shared" si="1"/>
        <v>6000</v>
      </c>
      <c r="G69" s="14">
        <v>120000</v>
      </c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</row>
    <row r="70" spans="1:254" ht="28.35" customHeight="1">
      <c r="A70" s="8" t="s">
        <v>112</v>
      </c>
      <c r="B70" s="9" t="s">
        <v>696</v>
      </c>
      <c r="C70" s="10" t="s">
        <v>0</v>
      </c>
      <c r="D70" s="11">
        <v>43</v>
      </c>
      <c r="E70" s="12" t="s">
        <v>5</v>
      </c>
      <c r="F70" s="13">
        <f t="shared" si="1"/>
        <v>3720.9302325581393</v>
      </c>
      <c r="G70" s="14">
        <v>160000</v>
      </c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</row>
    <row r="71" spans="1:254" ht="28.35" customHeight="1">
      <c r="A71" s="8" t="s">
        <v>13</v>
      </c>
      <c r="B71" s="9" t="s">
        <v>696</v>
      </c>
      <c r="C71" s="10" t="s">
        <v>0</v>
      </c>
      <c r="D71" s="11">
        <v>100</v>
      </c>
      <c r="E71" s="12" t="s">
        <v>6</v>
      </c>
      <c r="F71" s="13">
        <f t="shared" si="1"/>
        <v>600</v>
      </c>
      <c r="G71" s="14">
        <v>60000</v>
      </c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</row>
    <row r="72" spans="1:254" ht="28.35" customHeight="1">
      <c r="A72" s="8" t="s">
        <v>113</v>
      </c>
      <c r="B72" s="9" t="s">
        <v>696</v>
      </c>
      <c r="C72" s="10" t="s">
        <v>0</v>
      </c>
      <c r="D72" s="11">
        <v>16</v>
      </c>
      <c r="E72" s="12" t="s">
        <v>5</v>
      </c>
      <c r="F72" s="13">
        <f t="shared" si="1"/>
        <v>11250</v>
      </c>
      <c r="G72" s="14">
        <v>180000</v>
      </c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</row>
    <row r="73" spans="1:254" ht="28.35" customHeight="1">
      <c r="A73" s="8" t="s">
        <v>114</v>
      </c>
      <c r="B73" s="9" t="s">
        <v>696</v>
      </c>
      <c r="C73" s="10" t="s">
        <v>0</v>
      </c>
      <c r="D73" s="11">
        <v>51</v>
      </c>
      <c r="E73" s="12" t="s">
        <v>5</v>
      </c>
      <c r="F73" s="13">
        <f t="shared" si="1"/>
        <v>1568.6274509803923</v>
      </c>
      <c r="G73" s="14">
        <v>80000</v>
      </c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</row>
    <row r="74" spans="1:254" ht="28.35" customHeight="1">
      <c r="A74" s="8" t="s">
        <v>115</v>
      </c>
      <c r="B74" s="9" t="s">
        <v>696</v>
      </c>
      <c r="C74" s="10" t="s">
        <v>0</v>
      </c>
      <c r="D74" s="11">
        <v>2</v>
      </c>
      <c r="E74" s="12" t="s">
        <v>2</v>
      </c>
      <c r="F74" s="13">
        <f t="shared" si="1"/>
        <v>28000</v>
      </c>
      <c r="G74" s="14">
        <v>56000</v>
      </c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</row>
    <row r="75" spans="1:254" ht="28.35" customHeight="1">
      <c r="A75" s="8" t="s">
        <v>116</v>
      </c>
      <c r="B75" s="9" t="s">
        <v>696</v>
      </c>
      <c r="C75" s="10" t="s">
        <v>0</v>
      </c>
      <c r="D75" s="11">
        <v>3</v>
      </c>
      <c r="E75" s="12" t="s">
        <v>2</v>
      </c>
      <c r="F75" s="13">
        <f t="shared" si="1"/>
        <v>6457.333333333333</v>
      </c>
      <c r="G75" s="14">
        <v>19372</v>
      </c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</row>
    <row r="76" spans="1:254" ht="28.35" customHeight="1">
      <c r="A76" s="8" t="s">
        <v>117</v>
      </c>
      <c r="B76" s="9" t="s">
        <v>696</v>
      </c>
      <c r="C76" s="10" t="s">
        <v>0</v>
      </c>
      <c r="D76" s="11">
        <v>1</v>
      </c>
      <c r="E76" s="12" t="s">
        <v>2</v>
      </c>
      <c r="F76" s="13">
        <f t="shared" si="1"/>
        <v>239126.99400000001</v>
      </c>
      <c r="G76" s="14">
        <v>239126.99400000001</v>
      </c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</row>
    <row r="77" spans="1:254" ht="28.35" customHeight="1">
      <c r="A77" s="8" t="s">
        <v>118</v>
      </c>
      <c r="B77" s="9" t="s">
        <v>696</v>
      </c>
      <c r="C77" s="10" t="s">
        <v>0</v>
      </c>
      <c r="D77" s="11">
        <v>5</v>
      </c>
      <c r="E77" s="12" t="s">
        <v>2</v>
      </c>
      <c r="F77" s="13">
        <f t="shared" si="1"/>
        <v>5937.4</v>
      </c>
      <c r="G77" s="14">
        <v>29687</v>
      </c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</row>
    <row r="78" spans="1:254" ht="28.35" customHeight="1">
      <c r="A78" s="8" t="s">
        <v>119</v>
      </c>
      <c r="B78" s="9" t="s">
        <v>696</v>
      </c>
      <c r="C78" s="10" t="s">
        <v>0</v>
      </c>
      <c r="D78" s="11">
        <v>1</v>
      </c>
      <c r="E78" s="12" t="s">
        <v>2</v>
      </c>
      <c r="F78" s="13">
        <f t="shared" si="1"/>
        <v>182256</v>
      </c>
      <c r="G78" s="14">
        <v>182256</v>
      </c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</row>
    <row r="79" spans="1:254" ht="28.35" customHeight="1">
      <c r="A79" s="8" t="s">
        <v>120</v>
      </c>
      <c r="B79" s="9" t="s">
        <v>696</v>
      </c>
      <c r="C79" s="10" t="s">
        <v>0</v>
      </c>
      <c r="D79" s="11">
        <v>10</v>
      </c>
      <c r="E79" s="12" t="s">
        <v>6</v>
      </c>
      <c r="F79" s="13">
        <f t="shared" si="1"/>
        <v>1838.31</v>
      </c>
      <c r="G79" s="14">
        <v>18383.099999999999</v>
      </c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</row>
    <row r="80" spans="1:254" ht="28.35" customHeight="1">
      <c r="A80" s="8" t="s">
        <v>121</v>
      </c>
      <c r="B80" s="9" t="s">
        <v>696</v>
      </c>
      <c r="C80" s="10" t="s">
        <v>0</v>
      </c>
      <c r="D80" s="11">
        <v>55</v>
      </c>
      <c r="E80" s="12" t="s">
        <v>6</v>
      </c>
      <c r="F80" s="13">
        <f t="shared" si="1"/>
        <v>545.4545454545455</v>
      </c>
      <c r="G80" s="14">
        <v>30000</v>
      </c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</row>
    <row r="81" spans="1:254" ht="28.35" customHeight="1">
      <c r="A81" s="8" t="s">
        <v>704</v>
      </c>
      <c r="B81" s="9" t="s">
        <v>696</v>
      </c>
      <c r="C81" s="10" t="s">
        <v>0</v>
      </c>
      <c r="D81" s="11">
        <v>32</v>
      </c>
      <c r="E81" s="12" t="s">
        <v>6</v>
      </c>
      <c r="F81" s="13">
        <f t="shared" si="1"/>
        <v>102000</v>
      </c>
      <c r="G81" s="14">
        <v>3264000</v>
      </c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</row>
    <row r="82" spans="1:254" ht="28.35" customHeight="1">
      <c r="A82" s="8" t="s">
        <v>705</v>
      </c>
      <c r="B82" s="9" t="s">
        <v>696</v>
      </c>
      <c r="C82" s="10" t="s">
        <v>0</v>
      </c>
      <c r="D82" s="11">
        <v>95</v>
      </c>
      <c r="E82" s="12" t="s">
        <v>6</v>
      </c>
      <c r="F82" s="13">
        <f t="shared" si="1"/>
        <v>1473.6842105263158</v>
      </c>
      <c r="G82" s="14">
        <v>140000</v>
      </c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</row>
    <row r="83" spans="1:254" ht="28.35" customHeight="1">
      <c r="A83" s="8" t="s">
        <v>122</v>
      </c>
      <c r="B83" s="9" t="s">
        <v>696</v>
      </c>
      <c r="C83" s="10" t="s">
        <v>0</v>
      </c>
      <c r="D83" s="11">
        <v>1</v>
      </c>
      <c r="E83" s="12" t="s">
        <v>6</v>
      </c>
      <c r="F83" s="13">
        <f t="shared" si="1"/>
        <v>5000</v>
      </c>
      <c r="G83" s="14">
        <v>5000</v>
      </c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</row>
    <row r="84" spans="1:254" ht="28.35" customHeight="1">
      <c r="A84" s="8" t="s">
        <v>706</v>
      </c>
      <c r="B84" s="9" t="s">
        <v>696</v>
      </c>
      <c r="C84" s="10" t="s">
        <v>0</v>
      </c>
      <c r="D84" s="11">
        <v>20</v>
      </c>
      <c r="E84" s="12" t="s">
        <v>6</v>
      </c>
      <c r="F84" s="13">
        <f t="shared" si="1"/>
        <v>200</v>
      </c>
      <c r="G84" s="14">
        <v>4000</v>
      </c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</row>
    <row r="85" spans="1:254" ht="28.35" customHeight="1">
      <c r="A85" s="8" t="s">
        <v>123</v>
      </c>
      <c r="B85" s="9" t="s">
        <v>696</v>
      </c>
      <c r="C85" s="10" t="s">
        <v>0</v>
      </c>
      <c r="D85" s="11">
        <v>6</v>
      </c>
      <c r="E85" s="12" t="s">
        <v>6</v>
      </c>
      <c r="F85" s="13">
        <f t="shared" si="1"/>
        <v>3333.3333333333335</v>
      </c>
      <c r="G85" s="14">
        <v>20000</v>
      </c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</row>
    <row r="86" spans="1:254" s="5" customFormat="1" ht="28.35" customHeight="1">
      <c r="A86" s="8" t="s">
        <v>124</v>
      </c>
      <c r="B86" s="9" t="s">
        <v>696</v>
      </c>
      <c r="C86" s="10" t="s">
        <v>0</v>
      </c>
      <c r="D86" s="11">
        <v>6</v>
      </c>
      <c r="E86" s="12" t="s">
        <v>6</v>
      </c>
      <c r="F86" s="13">
        <f t="shared" si="1"/>
        <v>100000</v>
      </c>
      <c r="G86" s="14">
        <v>600000</v>
      </c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</row>
    <row r="87" spans="1:254" ht="28.35" customHeight="1">
      <c r="A87" s="8" t="s">
        <v>125</v>
      </c>
      <c r="B87" s="9" t="s">
        <v>696</v>
      </c>
      <c r="C87" s="10" t="s">
        <v>0</v>
      </c>
      <c r="D87" s="11">
        <v>5</v>
      </c>
      <c r="E87" s="12" t="s">
        <v>5</v>
      </c>
      <c r="F87" s="13">
        <f t="shared" si="1"/>
        <v>30000</v>
      </c>
      <c r="G87" s="14">
        <v>150000</v>
      </c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  <c r="IT87" s="1"/>
    </row>
    <row r="88" spans="1:254" ht="28.35" customHeight="1">
      <c r="A88" s="8" t="s">
        <v>14</v>
      </c>
      <c r="B88" s="9" t="s">
        <v>696</v>
      </c>
      <c r="C88" s="10" t="s">
        <v>0</v>
      </c>
      <c r="D88" s="11">
        <v>3</v>
      </c>
      <c r="E88" s="12" t="s">
        <v>15</v>
      </c>
      <c r="F88" s="13">
        <f t="shared" si="1"/>
        <v>33333.333333333336</v>
      </c>
      <c r="G88" s="14">
        <v>100000</v>
      </c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  <c r="IT88" s="1"/>
    </row>
    <row r="89" spans="1:254" ht="28.35" customHeight="1">
      <c r="A89" s="8" t="s">
        <v>786</v>
      </c>
      <c r="B89" s="9" t="s">
        <v>696</v>
      </c>
      <c r="C89" s="10" t="s">
        <v>0</v>
      </c>
      <c r="D89" s="11">
        <v>1</v>
      </c>
      <c r="E89" s="12" t="s">
        <v>1</v>
      </c>
      <c r="F89" s="13">
        <f t="shared" si="1"/>
        <v>160000</v>
      </c>
      <c r="G89" s="14">
        <v>160000</v>
      </c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</row>
    <row r="90" spans="1:254" ht="28.35" customHeight="1">
      <c r="A90" s="8" t="s">
        <v>126</v>
      </c>
      <c r="B90" s="9" t="s">
        <v>696</v>
      </c>
      <c r="C90" s="10" t="s">
        <v>0</v>
      </c>
      <c r="D90" s="11">
        <v>1</v>
      </c>
      <c r="E90" s="12" t="s">
        <v>2</v>
      </c>
      <c r="F90" s="13">
        <f t="shared" si="1"/>
        <v>6264</v>
      </c>
      <c r="G90" s="14">
        <v>6264</v>
      </c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  <c r="IS90" s="1"/>
      <c r="IT90" s="1"/>
    </row>
    <row r="91" spans="1:254" s="5" customFormat="1" ht="28.35" customHeight="1">
      <c r="A91" s="8" t="s">
        <v>127</v>
      </c>
      <c r="B91" s="9" t="s">
        <v>696</v>
      </c>
      <c r="C91" s="10" t="s">
        <v>0</v>
      </c>
      <c r="D91" s="11">
        <v>4</v>
      </c>
      <c r="E91" s="12" t="s">
        <v>15</v>
      </c>
      <c r="F91" s="13">
        <f t="shared" si="1"/>
        <v>1479</v>
      </c>
      <c r="G91" s="14">
        <v>5916</v>
      </c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  <c r="IT91" s="1"/>
    </row>
    <row r="92" spans="1:254" ht="28.35" customHeight="1">
      <c r="A92" s="8" t="s">
        <v>128</v>
      </c>
      <c r="B92" s="9" t="s">
        <v>696</v>
      </c>
      <c r="C92" s="10" t="s">
        <v>0</v>
      </c>
      <c r="D92" s="11">
        <v>4</v>
      </c>
      <c r="E92" s="12" t="s">
        <v>5</v>
      </c>
      <c r="F92" s="13">
        <f t="shared" si="1"/>
        <v>7500</v>
      </c>
      <c r="G92" s="14">
        <v>30000</v>
      </c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</row>
    <row r="93" spans="1:254" ht="28.35" customHeight="1">
      <c r="A93" s="8" t="s">
        <v>129</v>
      </c>
      <c r="B93" s="9" t="s">
        <v>696</v>
      </c>
      <c r="C93" s="10" t="s">
        <v>0</v>
      </c>
      <c r="D93" s="11">
        <v>40</v>
      </c>
      <c r="E93" s="12" t="s">
        <v>6</v>
      </c>
      <c r="F93" s="13">
        <f t="shared" si="1"/>
        <v>4500</v>
      </c>
      <c r="G93" s="14">
        <v>180000</v>
      </c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  <c r="IQ93" s="1"/>
      <c r="IR93" s="1"/>
      <c r="IS93" s="1"/>
      <c r="IT93" s="1"/>
    </row>
    <row r="94" spans="1:254" ht="28.35" customHeight="1">
      <c r="A94" s="8" t="s">
        <v>130</v>
      </c>
      <c r="B94" s="9" t="s">
        <v>696</v>
      </c>
      <c r="C94" s="10" t="s">
        <v>0</v>
      </c>
      <c r="D94" s="11">
        <v>100</v>
      </c>
      <c r="E94" s="12" t="s">
        <v>16</v>
      </c>
      <c r="F94" s="13">
        <f t="shared" si="1"/>
        <v>15709</v>
      </c>
      <c r="G94" s="14">
        <v>1570900</v>
      </c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  <c r="IO94" s="1"/>
      <c r="IP94" s="1"/>
      <c r="IQ94" s="1"/>
      <c r="IR94" s="1"/>
      <c r="IS94" s="1"/>
      <c r="IT94" s="1"/>
    </row>
    <row r="95" spans="1:254" ht="28.35" customHeight="1">
      <c r="A95" s="8" t="s">
        <v>131</v>
      </c>
      <c r="B95" s="9" t="s">
        <v>696</v>
      </c>
      <c r="C95" s="10" t="s">
        <v>0</v>
      </c>
      <c r="D95" s="11">
        <v>272</v>
      </c>
      <c r="E95" s="12" t="s">
        <v>1</v>
      </c>
      <c r="F95" s="13">
        <f t="shared" si="1"/>
        <v>661.76470588235293</v>
      </c>
      <c r="G95" s="14">
        <v>180000</v>
      </c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  <c r="IO95" s="1"/>
      <c r="IP95" s="1"/>
      <c r="IQ95" s="1"/>
      <c r="IR95" s="1"/>
      <c r="IS95" s="1"/>
      <c r="IT95" s="1"/>
    </row>
    <row r="96" spans="1:254" ht="28.35" customHeight="1">
      <c r="A96" s="8" t="s">
        <v>132</v>
      </c>
      <c r="B96" s="9" t="s">
        <v>696</v>
      </c>
      <c r="C96" s="10" t="s">
        <v>0</v>
      </c>
      <c r="D96" s="11">
        <v>2</v>
      </c>
      <c r="E96" s="12" t="s">
        <v>2</v>
      </c>
      <c r="F96" s="13">
        <f t="shared" si="1"/>
        <v>90000</v>
      </c>
      <c r="G96" s="14">
        <v>180000</v>
      </c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1"/>
      <c r="IL96" s="1"/>
      <c r="IM96" s="1"/>
      <c r="IN96" s="1"/>
      <c r="IO96" s="1"/>
      <c r="IP96" s="1"/>
      <c r="IQ96" s="1"/>
      <c r="IR96" s="1"/>
      <c r="IS96" s="1"/>
      <c r="IT96" s="1"/>
    </row>
    <row r="97" spans="1:254" ht="28.35" customHeight="1">
      <c r="A97" s="8" t="s">
        <v>17</v>
      </c>
      <c r="B97" s="9" t="s">
        <v>696</v>
      </c>
      <c r="C97" s="10" t="s">
        <v>0</v>
      </c>
      <c r="D97" s="11">
        <v>2</v>
      </c>
      <c r="E97" s="12" t="s">
        <v>2</v>
      </c>
      <c r="F97" s="13">
        <f t="shared" si="1"/>
        <v>57652</v>
      </c>
      <c r="G97" s="14">
        <v>115304</v>
      </c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  <c r="IO97" s="1"/>
      <c r="IP97" s="1"/>
      <c r="IQ97" s="1"/>
      <c r="IR97" s="1"/>
      <c r="IS97" s="1"/>
      <c r="IT97" s="1"/>
    </row>
    <row r="98" spans="1:254" ht="28.35" customHeight="1">
      <c r="A98" s="8" t="s">
        <v>133</v>
      </c>
      <c r="B98" s="9" t="s">
        <v>696</v>
      </c>
      <c r="C98" s="10" t="s">
        <v>0</v>
      </c>
      <c r="D98" s="11">
        <v>1</v>
      </c>
      <c r="E98" s="12" t="s">
        <v>6</v>
      </c>
      <c r="F98" s="13">
        <f t="shared" si="1"/>
        <v>36000</v>
      </c>
      <c r="G98" s="14">
        <v>36000</v>
      </c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  <c r="IO98" s="1"/>
      <c r="IP98" s="1"/>
      <c r="IQ98" s="1"/>
      <c r="IR98" s="1"/>
      <c r="IS98" s="1"/>
      <c r="IT98" s="1"/>
    </row>
    <row r="99" spans="1:254" ht="28.35" customHeight="1">
      <c r="A99" s="8" t="s">
        <v>787</v>
      </c>
      <c r="B99" s="9" t="s">
        <v>696</v>
      </c>
      <c r="C99" s="10" t="s">
        <v>0</v>
      </c>
      <c r="D99" s="11">
        <v>1</v>
      </c>
      <c r="E99" s="12" t="s">
        <v>15</v>
      </c>
      <c r="F99" s="13">
        <f t="shared" si="1"/>
        <v>10000</v>
      </c>
      <c r="G99" s="14">
        <v>10000</v>
      </c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  <c r="IF99" s="1"/>
      <c r="IG99" s="1"/>
      <c r="IH99" s="1"/>
      <c r="II99" s="1"/>
      <c r="IJ99" s="1"/>
      <c r="IK99" s="1"/>
      <c r="IL99" s="1"/>
      <c r="IM99" s="1"/>
      <c r="IN99" s="1"/>
      <c r="IO99" s="1"/>
      <c r="IP99" s="1"/>
      <c r="IQ99" s="1"/>
      <c r="IR99" s="1"/>
      <c r="IS99" s="1"/>
      <c r="IT99" s="1"/>
    </row>
    <row r="100" spans="1:254" ht="28.35" customHeight="1">
      <c r="A100" s="8" t="s">
        <v>18</v>
      </c>
      <c r="B100" s="9" t="s">
        <v>696</v>
      </c>
      <c r="C100" s="10" t="s">
        <v>0</v>
      </c>
      <c r="D100" s="11">
        <v>3</v>
      </c>
      <c r="E100" s="12" t="s">
        <v>6</v>
      </c>
      <c r="F100" s="13">
        <f t="shared" si="1"/>
        <v>3789.3333333333335</v>
      </c>
      <c r="G100" s="14">
        <v>11368</v>
      </c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  <c r="IF100" s="1"/>
      <c r="IG100" s="1"/>
      <c r="IH100" s="1"/>
      <c r="II100" s="1"/>
      <c r="IJ100" s="1"/>
      <c r="IK100" s="1"/>
      <c r="IL100" s="1"/>
      <c r="IM100" s="1"/>
      <c r="IN100" s="1"/>
      <c r="IO100" s="1"/>
      <c r="IP100" s="1"/>
      <c r="IQ100" s="1"/>
      <c r="IR100" s="1"/>
      <c r="IS100" s="1"/>
      <c r="IT100" s="1"/>
    </row>
    <row r="101" spans="1:254" ht="28.35" customHeight="1">
      <c r="A101" s="8" t="s">
        <v>707</v>
      </c>
      <c r="B101" s="9" t="s">
        <v>696</v>
      </c>
      <c r="C101" s="10" t="s">
        <v>0</v>
      </c>
      <c r="D101" s="11">
        <v>2</v>
      </c>
      <c r="E101" s="12" t="s">
        <v>15</v>
      </c>
      <c r="F101" s="13">
        <f t="shared" si="1"/>
        <v>34000</v>
      </c>
      <c r="G101" s="14">
        <v>68000</v>
      </c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  <c r="IB101" s="1"/>
      <c r="IC101" s="1"/>
      <c r="ID101" s="1"/>
      <c r="IE101" s="1"/>
      <c r="IF101" s="1"/>
      <c r="IG101" s="1"/>
      <c r="IH101" s="1"/>
      <c r="II101" s="1"/>
      <c r="IJ101" s="1"/>
      <c r="IK101" s="1"/>
      <c r="IL101" s="1"/>
      <c r="IM101" s="1"/>
      <c r="IN101" s="1"/>
      <c r="IO101" s="1"/>
      <c r="IP101" s="1"/>
      <c r="IQ101" s="1"/>
      <c r="IR101" s="1"/>
      <c r="IS101" s="1"/>
      <c r="IT101" s="1"/>
    </row>
    <row r="102" spans="1:254" ht="28.35" customHeight="1">
      <c r="A102" s="8" t="s">
        <v>134</v>
      </c>
      <c r="B102" s="9" t="s">
        <v>696</v>
      </c>
      <c r="C102" s="15" t="s">
        <v>0</v>
      </c>
      <c r="D102" s="11">
        <v>400</v>
      </c>
      <c r="E102" s="12" t="s">
        <v>6</v>
      </c>
      <c r="F102" s="13">
        <f t="shared" si="1"/>
        <v>225</v>
      </c>
      <c r="G102" s="14">
        <v>90000</v>
      </c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1"/>
      <c r="IL102" s="1"/>
      <c r="IM102" s="1"/>
      <c r="IN102" s="1"/>
      <c r="IO102" s="1"/>
      <c r="IP102" s="1"/>
      <c r="IQ102" s="1"/>
      <c r="IR102" s="1"/>
      <c r="IS102" s="1"/>
      <c r="IT102" s="1"/>
    </row>
    <row r="103" spans="1:254" ht="28.35" customHeight="1">
      <c r="A103" s="8" t="s">
        <v>135</v>
      </c>
      <c r="B103" s="9" t="s">
        <v>696</v>
      </c>
      <c r="C103" s="10" t="s">
        <v>0</v>
      </c>
      <c r="D103" s="11">
        <v>100</v>
      </c>
      <c r="E103" s="12" t="s">
        <v>6</v>
      </c>
      <c r="F103" s="13">
        <f t="shared" si="1"/>
        <v>942.39</v>
      </c>
      <c r="G103" s="14">
        <v>94239</v>
      </c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  <c r="IL103" s="1"/>
      <c r="IM103" s="1"/>
      <c r="IN103" s="1"/>
      <c r="IO103" s="1"/>
      <c r="IP103" s="1"/>
      <c r="IQ103" s="1"/>
      <c r="IR103" s="1"/>
      <c r="IS103" s="1"/>
      <c r="IT103" s="1"/>
    </row>
    <row r="104" spans="1:254" ht="28.35" customHeight="1">
      <c r="A104" s="8" t="s">
        <v>136</v>
      </c>
      <c r="B104" s="9" t="s">
        <v>696</v>
      </c>
      <c r="C104" s="10" t="s">
        <v>0</v>
      </c>
      <c r="D104" s="11">
        <v>1</v>
      </c>
      <c r="E104" s="12" t="s">
        <v>1</v>
      </c>
      <c r="F104" s="13">
        <f t="shared" si="1"/>
        <v>82592</v>
      </c>
      <c r="G104" s="14">
        <v>82592</v>
      </c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  <c r="IA104" s="1"/>
      <c r="IB104" s="1"/>
      <c r="IC104" s="1"/>
      <c r="ID104" s="1"/>
      <c r="IE104" s="1"/>
      <c r="IF104" s="1"/>
      <c r="IG104" s="1"/>
      <c r="IH104" s="1"/>
      <c r="II104" s="1"/>
      <c r="IJ104" s="1"/>
      <c r="IK104" s="1"/>
      <c r="IL104" s="1"/>
      <c r="IM104" s="1"/>
      <c r="IN104" s="1"/>
      <c r="IO104" s="1"/>
      <c r="IP104" s="1"/>
      <c r="IQ104" s="1"/>
      <c r="IR104" s="1"/>
      <c r="IS104" s="1"/>
      <c r="IT104" s="1"/>
    </row>
    <row r="105" spans="1:254" ht="28.35" customHeight="1">
      <c r="A105" s="8" t="s">
        <v>137</v>
      </c>
      <c r="B105" s="9" t="s">
        <v>696</v>
      </c>
      <c r="C105" s="10" t="s">
        <v>0</v>
      </c>
      <c r="D105" s="11">
        <v>20</v>
      </c>
      <c r="E105" s="12" t="s">
        <v>6</v>
      </c>
      <c r="F105" s="13">
        <f t="shared" si="1"/>
        <v>1500</v>
      </c>
      <c r="G105" s="14">
        <v>30000</v>
      </c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  <c r="II105" s="1"/>
      <c r="IJ105" s="1"/>
      <c r="IK105" s="1"/>
      <c r="IL105" s="1"/>
      <c r="IM105" s="1"/>
      <c r="IN105" s="1"/>
      <c r="IO105" s="1"/>
      <c r="IP105" s="1"/>
      <c r="IQ105" s="1"/>
      <c r="IR105" s="1"/>
      <c r="IS105" s="1"/>
      <c r="IT105" s="1"/>
    </row>
    <row r="106" spans="1:254" ht="28.35" customHeight="1">
      <c r="A106" s="8" t="s">
        <v>138</v>
      </c>
      <c r="B106" s="9" t="s">
        <v>696</v>
      </c>
      <c r="C106" s="10" t="s">
        <v>0</v>
      </c>
      <c r="D106" s="11">
        <v>700</v>
      </c>
      <c r="E106" s="12" t="s">
        <v>6</v>
      </c>
      <c r="F106" s="13">
        <f t="shared" si="1"/>
        <v>57.144285714285715</v>
      </c>
      <c r="G106" s="14">
        <v>40001</v>
      </c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1"/>
      <c r="IE106" s="1"/>
      <c r="IF106" s="1"/>
      <c r="IG106" s="1"/>
      <c r="IH106" s="1"/>
      <c r="II106" s="1"/>
      <c r="IJ106" s="1"/>
      <c r="IK106" s="1"/>
      <c r="IL106" s="1"/>
      <c r="IM106" s="1"/>
      <c r="IN106" s="1"/>
      <c r="IO106" s="1"/>
      <c r="IP106" s="1"/>
      <c r="IQ106" s="1"/>
      <c r="IR106" s="1"/>
      <c r="IS106" s="1"/>
      <c r="IT106" s="1"/>
    </row>
    <row r="107" spans="1:254" ht="28.35" customHeight="1">
      <c r="A107" s="8" t="s">
        <v>139</v>
      </c>
      <c r="B107" s="9" t="s">
        <v>696</v>
      </c>
      <c r="C107" s="10" t="s">
        <v>0</v>
      </c>
      <c r="D107" s="11">
        <v>300</v>
      </c>
      <c r="E107" s="12" t="s">
        <v>6</v>
      </c>
      <c r="F107" s="13">
        <f t="shared" si="1"/>
        <v>174</v>
      </c>
      <c r="G107" s="14">
        <v>52200</v>
      </c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  <c r="IF107" s="1"/>
      <c r="IG107" s="1"/>
      <c r="IH107" s="1"/>
      <c r="II107" s="1"/>
      <c r="IJ107" s="1"/>
      <c r="IK107" s="1"/>
      <c r="IL107" s="1"/>
      <c r="IM107" s="1"/>
      <c r="IN107" s="1"/>
      <c r="IO107" s="1"/>
      <c r="IP107" s="1"/>
      <c r="IQ107" s="1"/>
      <c r="IR107" s="1"/>
      <c r="IS107" s="1"/>
      <c r="IT107" s="1"/>
    </row>
    <row r="108" spans="1:254" ht="28.35" customHeight="1">
      <c r="A108" s="8" t="s">
        <v>140</v>
      </c>
      <c r="B108" s="9" t="s">
        <v>696</v>
      </c>
      <c r="C108" s="10" t="s">
        <v>0</v>
      </c>
      <c r="D108" s="11">
        <v>2</v>
      </c>
      <c r="E108" s="12" t="s">
        <v>198</v>
      </c>
      <c r="F108" s="13">
        <f t="shared" si="1"/>
        <v>2900</v>
      </c>
      <c r="G108" s="14">
        <v>5800</v>
      </c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  <c r="IK108" s="1"/>
      <c r="IL108" s="1"/>
      <c r="IM108" s="1"/>
      <c r="IN108" s="1"/>
      <c r="IO108" s="1"/>
      <c r="IP108" s="1"/>
      <c r="IQ108" s="1"/>
      <c r="IR108" s="1"/>
      <c r="IS108" s="1"/>
      <c r="IT108" s="1"/>
    </row>
    <row r="109" spans="1:254" ht="28.35" customHeight="1">
      <c r="A109" s="8" t="s">
        <v>788</v>
      </c>
      <c r="B109" s="9" t="s">
        <v>696</v>
      </c>
      <c r="C109" s="10" t="s">
        <v>0</v>
      </c>
      <c r="D109" s="11">
        <v>4</v>
      </c>
      <c r="E109" s="12" t="s">
        <v>9</v>
      </c>
      <c r="F109" s="13">
        <f t="shared" si="1"/>
        <v>2900</v>
      </c>
      <c r="G109" s="14">
        <v>11600</v>
      </c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  <c r="IK109" s="1"/>
      <c r="IL109" s="1"/>
      <c r="IM109" s="1"/>
      <c r="IN109" s="1"/>
      <c r="IO109" s="1"/>
      <c r="IP109" s="1"/>
      <c r="IQ109" s="1"/>
      <c r="IR109" s="1"/>
      <c r="IS109" s="1"/>
      <c r="IT109" s="1"/>
    </row>
    <row r="110" spans="1:254" ht="28.35" customHeight="1">
      <c r="A110" s="8" t="s">
        <v>19</v>
      </c>
      <c r="B110" s="9" t="s">
        <v>696</v>
      </c>
      <c r="C110" s="10" t="s">
        <v>0</v>
      </c>
      <c r="D110" s="11">
        <v>600</v>
      </c>
      <c r="E110" s="12" t="s">
        <v>5</v>
      </c>
      <c r="F110" s="13">
        <f t="shared" si="1"/>
        <v>38.666666666666664</v>
      </c>
      <c r="G110" s="14">
        <v>23200</v>
      </c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  <c r="IK110" s="1"/>
      <c r="IL110" s="1"/>
      <c r="IM110" s="1"/>
      <c r="IN110" s="1"/>
      <c r="IO110" s="1"/>
      <c r="IP110" s="1"/>
      <c r="IQ110" s="1"/>
      <c r="IR110" s="1"/>
      <c r="IS110" s="1"/>
      <c r="IT110" s="1"/>
    </row>
    <row r="111" spans="1:254" ht="28.35" customHeight="1">
      <c r="A111" s="8" t="s">
        <v>709</v>
      </c>
      <c r="B111" s="9" t="s">
        <v>696</v>
      </c>
      <c r="C111" s="10" t="s">
        <v>0</v>
      </c>
      <c r="D111" s="11">
        <v>4</v>
      </c>
      <c r="E111" s="12" t="s">
        <v>1</v>
      </c>
      <c r="F111" s="13">
        <f t="shared" si="1"/>
        <v>14732</v>
      </c>
      <c r="G111" s="14">
        <v>58928</v>
      </c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1"/>
      <c r="IE111" s="1"/>
      <c r="IF111" s="1"/>
      <c r="IG111" s="1"/>
      <c r="IH111" s="1"/>
      <c r="II111" s="1"/>
      <c r="IJ111" s="1"/>
      <c r="IK111" s="1"/>
      <c r="IL111" s="1"/>
      <c r="IM111" s="1"/>
      <c r="IN111" s="1"/>
      <c r="IO111" s="1"/>
      <c r="IP111" s="1"/>
      <c r="IQ111" s="1"/>
      <c r="IR111" s="1"/>
      <c r="IS111" s="1"/>
      <c r="IT111" s="1"/>
    </row>
    <row r="112" spans="1:254" ht="28.35" customHeight="1">
      <c r="A112" s="8" t="s">
        <v>708</v>
      </c>
      <c r="B112" s="9" t="s">
        <v>696</v>
      </c>
      <c r="C112" s="10" t="s">
        <v>0</v>
      </c>
      <c r="D112" s="11">
        <v>1</v>
      </c>
      <c r="E112" s="12" t="s">
        <v>1</v>
      </c>
      <c r="F112" s="13">
        <f t="shared" si="1"/>
        <v>24000</v>
      </c>
      <c r="G112" s="14">
        <v>24000</v>
      </c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  <c r="IK112" s="1"/>
      <c r="IL112" s="1"/>
      <c r="IM112" s="1"/>
      <c r="IN112" s="1"/>
      <c r="IO112" s="1"/>
      <c r="IP112" s="1"/>
      <c r="IQ112" s="1"/>
      <c r="IR112" s="1"/>
      <c r="IS112" s="1"/>
      <c r="IT112" s="1"/>
    </row>
    <row r="113" spans="1:254" ht="28.35" customHeight="1">
      <c r="A113" s="8" t="s">
        <v>141</v>
      </c>
      <c r="B113" s="9" t="s">
        <v>696</v>
      </c>
      <c r="C113" s="10" t="s">
        <v>0</v>
      </c>
      <c r="D113" s="11">
        <v>10</v>
      </c>
      <c r="E113" s="12" t="s">
        <v>1</v>
      </c>
      <c r="F113" s="13">
        <f t="shared" si="1"/>
        <v>216030.5</v>
      </c>
      <c r="G113" s="14">
        <v>2160305</v>
      </c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  <c r="IK113" s="1"/>
      <c r="IL113" s="1"/>
      <c r="IM113" s="1"/>
      <c r="IN113" s="1"/>
      <c r="IO113" s="1"/>
      <c r="IP113" s="1"/>
      <c r="IQ113" s="1"/>
      <c r="IR113" s="1"/>
      <c r="IS113" s="1"/>
      <c r="IT113" s="1"/>
    </row>
    <row r="114" spans="1:254" ht="28.35" customHeight="1">
      <c r="A114" s="8" t="s">
        <v>142</v>
      </c>
      <c r="B114" s="9" t="s">
        <v>696</v>
      </c>
      <c r="C114" s="10" t="s">
        <v>0</v>
      </c>
      <c r="D114" s="11">
        <v>1</v>
      </c>
      <c r="E114" s="12" t="s">
        <v>1</v>
      </c>
      <c r="F114" s="13">
        <f t="shared" si="1"/>
        <v>95001</v>
      </c>
      <c r="G114" s="14">
        <v>95001</v>
      </c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  <c r="IO114" s="1"/>
      <c r="IP114" s="1"/>
      <c r="IQ114" s="1"/>
      <c r="IR114" s="1"/>
      <c r="IS114" s="1"/>
      <c r="IT114" s="1"/>
    </row>
    <row r="115" spans="1:254" ht="28.35" customHeight="1">
      <c r="A115" s="8" t="s">
        <v>143</v>
      </c>
      <c r="B115" s="9" t="s">
        <v>696</v>
      </c>
      <c r="C115" s="10" t="s">
        <v>0</v>
      </c>
      <c r="D115" s="11">
        <v>35</v>
      </c>
      <c r="E115" s="12" t="s">
        <v>1</v>
      </c>
      <c r="F115" s="13">
        <f t="shared" si="1"/>
        <v>37688.571428571428</v>
      </c>
      <c r="G115" s="14">
        <v>1319100</v>
      </c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  <c r="IA115" s="1"/>
      <c r="IB115" s="1"/>
      <c r="IC115" s="1"/>
      <c r="ID115" s="1"/>
      <c r="IE115" s="1"/>
      <c r="IF115" s="1"/>
      <c r="IG115" s="1"/>
      <c r="IH115" s="1"/>
      <c r="II115" s="1"/>
      <c r="IJ115" s="1"/>
      <c r="IK115" s="1"/>
      <c r="IL115" s="1"/>
      <c r="IM115" s="1"/>
      <c r="IN115" s="1"/>
      <c r="IO115" s="1"/>
      <c r="IP115" s="1"/>
      <c r="IQ115" s="1"/>
      <c r="IR115" s="1"/>
      <c r="IS115" s="1"/>
      <c r="IT115" s="1"/>
    </row>
    <row r="116" spans="1:254" ht="28.35" customHeight="1">
      <c r="A116" s="8" t="s">
        <v>144</v>
      </c>
      <c r="B116" s="9" t="s">
        <v>696</v>
      </c>
      <c r="C116" s="10" t="s">
        <v>0</v>
      </c>
      <c r="D116" s="11">
        <v>30</v>
      </c>
      <c r="E116" s="12" t="s">
        <v>1</v>
      </c>
      <c r="F116" s="13">
        <f t="shared" si="1"/>
        <v>1160</v>
      </c>
      <c r="G116" s="14">
        <v>34800</v>
      </c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  <c r="IB116" s="1"/>
      <c r="IC116" s="1"/>
      <c r="ID116" s="1"/>
      <c r="IE116" s="1"/>
      <c r="IF116" s="1"/>
      <c r="IG116" s="1"/>
      <c r="IH116" s="1"/>
      <c r="II116" s="1"/>
      <c r="IJ116" s="1"/>
      <c r="IK116" s="1"/>
      <c r="IL116" s="1"/>
      <c r="IM116" s="1"/>
      <c r="IN116" s="1"/>
      <c r="IO116" s="1"/>
      <c r="IP116" s="1"/>
      <c r="IQ116" s="1"/>
      <c r="IR116" s="1"/>
      <c r="IS116" s="1"/>
      <c r="IT116" s="1"/>
    </row>
    <row r="117" spans="1:254" ht="28.35" customHeight="1">
      <c r="A117" s="8" t="s">
        <v>145</v>
      </c>
      <c r="B117" s="9" t="s">
        <v>696</v>
      </c>
      <c r="C117" s="10" t="s">
        <v>0</v>
      </c>
      <c r="D117" s="11">
        <v>1</v>
      </c>
      <c r="E117" s="12" t="s">
        <v>6</v>
      </c>
      <c r="F117" s="13">
        <f t="shared" si="1"/>
        <v>1914000</v>
      </c>
      <c r="G117" s="14">
        <v>1914000</v>
      </c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  <c r="IO117" s="1"/>
      <c r="IP117" s="1"/>
      <c r="IQ117" s="1"/>
      <c r="IR117" s="1"/>
      <c r="IS117" s="1"/>
      <c r="IT117" s="1"/>
    </row>
    <row r="118" spans="1:254" ht="28.35" customHeight="1">
      <c r="A118" s="8" t="s">
        <v>146</v>
      </c>
      <c r="B118" s="9" t="s">
        <v>696</v>
      </c>
      <c r="C118" s="10" t="s">
        <v>0</v>
      </c>
      <c r="D118" s="11">
        <v>2</v>
      </c>
      <c r="E118" s="12" t="s">
        <v>6</v>
      </c>
      <c r="F118" s="13">
        <f t="shared" si="1"/>
        <v>1032.5</v>
      </c>
      <c r="G118" s="14">
        <v>2065</v>
      </c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  <c r="IO118" s="1"/>
      <c r="IP118" s="1"/>
      <c r="IQ118" s="1"/>
      <c r="IR118" s="1"/>
      <c r="IS118" s="1"/>
      <c r="IT118" s="1"/>
    </row>
    <row r="119" spans="1:254" ht="28.35" customHeight="1">
      <c r="A119" s="8" t="s">
        <v>147</v>
      </c>
      <c r="B119" s="9" t="s">
        <v>696</v>
      </c>
      <c r="C119" s="10" t="s">
        <v>0</v>
      </c>
      <c r="D119" s="11">
        <v>10</v>
      </c>
      <c r="E119" s="12" t="s">
        <v>6</v>
      </c>
      <c r="F119" s="13">
        <f t="shared" si="1"/>
        <v>94435.999899999995</v>
      </c>
      <c r="G119" s="14">
        <v>944359.99899999995</v>
      </c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"/>
      <c r="HU119" s="1"/>
      <c r="HV119" s="1"/>
      <c r="HW119" s="1"/>
      <c r="HX119" s="1"/>
      <c r="HY119" s="1"/>
      <c r="HZ119" s="1"/>
      <c r="IA119" s="1"/>
      <c r="IB119" s="1"/>
      <c r="IC119" s="1"/>
      <c r="ID119" s="1"/>
      <c r="IE119" s="1"/>
      <c r="IF119" s="1"/>
      <c r="IG119" s="1"/>
      <c r="IH119" s="1"/>
      <c r="II119" s="1"/>
      <c r="IJ119" s="1"/>
      <c r="IK119" s="1"/>
      <c r="IL119" s="1"/>
      <c r="IM119" s="1"/>
      <c r="IN119" s="1"/>
      <c r="IO119" s="1"/>
      <c r="IP119" s="1"/>
      <c r="IQ119" s="1"/>
      <c r="IR119" s="1"/>
      <c r="IS119" s="1"/>
      <c r="IT119" s="1"/>
    </row>
    <row r="120" spans="1:254" ht="28.35" customHeight="1">
      <c r="A120" s="8" t="s">
        <v>789</v>
      </c>
      <c r="B120" s="9" t="s">
        <v>696</v>
      </c>
      <c r="C120" s="10" t="s">
        <v>0</v>
      </c>
      <c r="D120" s="11">
        <v>10</v>
      </c>
      <c r="E120" s="12" t="s">
        <v>6</v>
      </c>
      <c r="F120" s="13">
        <f t="shared" si="1"/>
        <v>65732.800000000003</v>
      </c>
      <c r="G120" s="14">
        <v>657328</v>
      </c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  <c r="IO120" s="1"/>
      <c r="IP120" s="1"/>
      <c r="IQ120" s="1"/>
      <c r="IR120" s="1"/>
      <c r="IS120" s="1"/>
      <c r="IT120" s="1"/>
    </row>
    <row r="121" spans="1:254" ht="28.35" customHeight="1">
      <c r="A121" s="8" t="s">
        <v>148</v>
      </c>
      <c r="B121" s="9" t="s">
        <v>696</v>
      </c>
      <c r="C121" s="10" t="s">
        <v>0</v>
      </c>
      <c r="D121" s="11">
        <v>2</v>
      </c>
      <c r="E121" s="12" t="s">
        <v>6</v>
      </c>
      <c r="F121" s="13">
        <f t="shared" si="1"/>
        <v>74240</v>
      </c>
      <c r="G121" s="14">
        <v>148480</v>
      </c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1"/>
      <c r="HK121" s="1"/>
      <c r="HL121" s="1"/>
      <c r="HM121" s="1"/>
      <c r="HN121" s="1"/>
      <c r="HO121" s="1"/>
      <c r="HP121" s="1"/>
      <c r="HQ121" s="1"/>
      <c r="HR121" s="1"/>
      <c r="HS121" s="1"/>
      <c r="HT121" s="1"/>
      <c r="HU121" s="1"/>
      <c r="HV121" s="1"/>
      <c r="HW121" s="1"/>
      <c r="HX121" s="1"/>
      <c r="HY121" s="1"/>
      <c r="HZ121" s="1"/>
      <c r="IA121" s="1"/>
      <c r="IB121" s="1"/>
      <c r="IC121" s="1"/>
      <c r="ID121" s="1"/>
      <c r="IE121" s="1"/>
      <c r="IF121" s="1"/>
      <c r="IG121" s="1"/>
      <c r="IH121" s="1"/>
      <c r="II121" s="1"/>
      <c r="IJ121" s="1"/>
      <c r="IK121" s="1"/>
      <c r="IL121" s="1"/>
      <c r="IM121" s="1"/>
      <c r="IN121" s="1"/>
      <c r="IO121" s="1"/>
      <c r="IP121" s="1"/>
      <c r="IQ121" s="1"/>
      <c r="IR121" s="1"/>
      <c r="IS121" s="1"/>
      <c r="IT121" s="1"/>
    </row>
    <row r="122" spans="1:254" ht="28.35" customHeight="1">
      <c r="A122" s="8" t="s">
        <v>790</v>
      </c>
      <c r="B122" s="9" t="s">
        <v>696</v>
      </c>
      <c r="C122" s="10" t="s">
        <v>0</v>
      </c>
      <c r="D122" s="11">
        <v>4</v>
      </c>
      <c r="E122" s="12" t="s">
        <v>6</v>
      </c>
      <c r="F122" s="13">
        <f t="shared" si="1"/>
        <v>6380</v>
      </c>
      <c r="G122" s="14">
        <v>25520</v>
      </c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  <c r="HM122" s="1"/>
      <c r="HN122" s="1"/>
      <c r="HO122" s="1"/>
      <c r="HP122" s="1"/>
      <c r="HQ122" s="1"/>
      <c r="HR122" s="1"/>
      <c r="HS122" s="1"/>
      <c r="HT122" s="1"/>
      <c r="HU122" s="1"/>
      <c r="HV122" s="1"/>
      <c r="HW122" s="1"/>
      <c r="HX122" s="1"/>
      <c r="HY122" s="1"/>
      <c r="HZ122" s="1"/>
      <c r="IA122" s="1"/>
      <c r="IB122" s="1"/>
      <c r="IC122" s="1"/>
      <c r="ID122" s="1"/>
      <c r="IE122" s="1"/>
      <c r="IF122" s="1"/>
      <c r="IG122" s="1"/>
      <c r="IH122" s="1"/>
      <c r="II122" s="1"/>
      <c r="IJ122" s="1"/>
      <c r="IK122" s="1"/>
      <c r="IL122" s="1"/>
      <c r="IM122" s="1"/>
      <c r="IN122" s="1"/>
      <c r="IO122" s="1"/>
      <c r="IP122" s="1"/>
      <c r="IQ122" s="1"/>
      <c r="IR122" s="1"/>
      <c r="IS122" s="1"/>
      <c r="IT122" s="1"/>
    </row>
    <row r="123" spans="1:254" ht="28.35" customHeight="1">
      <c r="A123" s="8" t="s">
        <v>791</v>
      </c>
      <c r="B123" s="9" t="s">
        <v>696</v>
      </c>
      <c r="C123" s="10" t="s">
        <v>0</v>
      </c>
      <c r="D123" s="11">
        <v>2</v>
      </c>
      <c r="E123" s="12" t="s">
        <v>12</v>
      </c>
      <c r="F123" s="13">
        <f t="shared" si="1"/>
        <v>81084</v>
      </c>
      <c r="G123" s="14">
        <v>162168</v>
      </c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  <c r="HY123" s="1"/>
      <c r="HZ123" s="1"/>
      <c r="IA123" s="1"/>
      <c r="IB123" s="1"/>
      <c r="IC123" s="1"/>
      <c r="ID123" s="1"/>
      <c r="IE123" s="1"/>
      <c r="IF123" s="1"/>
      <c r="IG123" s="1"/>
      <c r="IH123" s="1"/>
      <c r="II123" s="1"/>
      <c r="IJ123" s="1"/>
      <c r="IK123" s="1"/>
      <c r="IL123" s="1"/>
      <c r="IM123" s="1"/>
      <c r="IN123" s="1"/>
      <c r="IO123" s="1"/>
      <c r="IP123" s="1"/>
      <c r="IQ123" s="1"/>
      <c r="IR123" s="1"/>
      <c r="IS123" s="1"/>
      <c r="IT123" s="1"/>
    </row>
    <row r="124" spans="1:254" s="5" customFormat="1" ht="28.35" customHeight="1">
      <c r="A124" s="8" t="s">
        <v>20</v>
      </c>
      <c r="B124" s="9" t="s">
        <v>696</v>
      </c>
      <c r="C124" s="10" t="s">
        <v>0</v>
      </c>
      <c r="D124" s="11">
        <v>30</v>
      </c>
      <c r="E124" s="12" t="s">
        <v>6</v>
      </c>
      <c r="F124" s="13">
        <f t="shared" si="1"/>
        <v>1237.3333333333333</v>
      </c>
      <c r="G124" s="14">
        <v>37120</v>
      </c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  <c r="HV124" s="1"/>
      <c r="HW124" s="1"/>
      <c r="HX124" s="1"/>
      <c r="HY124" s="1"/>
      <c r="HZ124" s="1"/>
      <c r="IA124" s="1"/>
      <c r="IB124" s="1"/>
      <c r="IC124" s="1"/>
      <c r="ID124" s="1"/>
      <c r="IE124" s="1"/>
      <c r="IF124" s="1"/>
      <c r="IG124" s="1"/>
      <c r="IH124" s="1"/>
      <c r="II124" s="1"/>
      <c r="IJ124" s="1"/>
      <c r="IK124" s="1"/>
      <c r="IL124" s="1"/>
      <c r="IM124" s="1"/>
      <c r="IN124" s="1"/>
      <c r="IO124" s="1"/>
      <c r="IP124" s="1"/>
      <c r="IQ124" s="1"/>
      <c r="IR124" s="1"/>
      <c r="IS124" s="1"/>
      <c r="IT124" s="1"/>
    </row>
    <row r="125" spans="1:254" ht="28.35" customHeight="1">
      <c r="A125" s="8" t="s">
        <v>149</v>
      </c>
      <c r="B125" s="9" t="s">
        <v>696</v>
      </c>
      <c r="C125" s="10" t="s">
        <v>0</v>
      </c>
      <c r="D125" s="11">
        <v>3</v>
      </c>
      <c r="E125" s="12" t="s">
        <v>6</v>
      </c>
      <c r="F125" s="13">
        <f t="shared" si="1"/>
        <v>21000</v>
      </c>
      <c r="G125" s="14">
        <v>63000</v>
      </c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  <c r="HM125" s="1"/>
      <c r="HN125" s="1"/>
      <c r="HO125" s="1"/>
      <c r="HP125" s="1"/>
      <c r="HQ125" s="1"/>
      <c r="HR125" s="1"/>
      <c r="HS125" s="1"/>
      <c r="HT125" s="1"/>
      <c r="HU125" s="1"/>
      <c r="HV125" s="1"/>
      <c r="HW125" s="1"/>
      <c r="HX125" s="1"/>
      <c r="HY125" s="1"/>
      <c r="HZ125" s="1"/>
      <c r="IA125" s="1"/>
      <c r="IB125" s="1"/>
      <c r="IC125" s="1"/>
      <c r="ID125" s="1"/>
      <c r="IE125" s="1"/>
      <c r="IF125" s="1"/>
      <c r="IG125" s="1"/>
      <c r="IH125" s="1"/>
      <c r="II125" s="1"/>
      <c r="IJ125" s="1"/>
      <c r="IK125" s="1"/>
      <c r="IL125" s="1"/>
      <c r="IM125" s="1"/>
      <c r="IN125" s="1"/>
      <c r="IO125" s="1"/>
      <c r="IP125" s="1"/>
      <c r="IQ125" s="1"/>
      <c r="IR125" s="1"/>
      <c r="IS125" s="1"/>
      <c r="IT125" s="1"/>
    </row>
    <row r="126" spans="1:254" ht="28.35" customHeight="1">
      <c r="A126" s="8" t="s">
        <v>150</v>
      </c>
      <c r="B126" s="9" t="s">
        <v>696</v>
      </c>
      <c r="C126" s="10" t="s">
        <v>0</v>
      </c>
      <c r="D126" s="11">
        <v>1</v>
      </c>
      <c r="E126" s="12" t="s">
        <v>6</v>
      </c>
      <c r="F126" s="13">
        <f t="shared" si="1"/>
        <v>190760</v>
      </c>
      <c r="G126" s="14">
        <v>190760</v>
      </c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"/>
      <c r="HK126" s="1"/>
      <c r="HL126" s="1"/>
      <c r="HM126" s="1"/>
      <c r="HN126" s="1"/>
      <c r="HO126" s="1"/>
      <c r="HP126" s="1"/>
      <c r="HQ126" s="1"/>
      <c r="HR126" s="1"/>
      <c r="HS126" s="1"/>
      <c r="HT126" s="1"/>
      <c r="HU126" s="1"/>
      <c r="HV126" s="1"/>
      <c r="HW126" s="1"/>
      <c r="HX126" s="1"/>
      <c r="HY126" s="1"/>
      <c r="HZ126" s="1"/>
      <c r="IA126" s="1"/>
      <c r="IB126" s="1"/>
      <c r="IC126" s="1"/>
      <c r="ID126" s="1"/>
      <c r="IE126" s="1"/>
      <c r="IF126" s="1"/>
      <c r="IG126" s="1"/>
      <c r="IH126" s="1"/>
      <c r="II126" s="1"/>
      <c r="IJ126" s="1"/>
      <c r="IK126" s="1"/>
      <c r="IL126" s="1"/>
      <c r="IM126" s="1"/>
      <c r="IN126" s="1"/>
      <c r="IO126" s="1"/>
      <c r="IP126" s="1"/>
      <c r="IQ126" s="1"/>
      <c r="IR126" s="1"/>
      <c r="IS126" s="1"/>
      <c r="IT126" s="1"/>
    </row>
    <row r="127" spans="1:254" ht="28.35" customHeight="1">
      <c r="A127" s="8" t="s">
        <v>151</v>
      </c>
      <c r="B127" s="9" t="s">
        <v>696</v>
      </c>
      <c r="C127" s="10" t="s">
        <v>0</v>
      </c>
      <c r="D127" s="11">
        <v>6</v>
      </c>
      <c r="E127" s="12" t="s">
        <v>6</v>
      </c>
      <c r="F127" s="13">
        <f t="shared" si="1"/>
        <v>3166.6666666666665</v>
      </c>
      <c r="G127" s="14">
        <v>19000</v>
      </c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  <c r="HM127" s="1"/>
      <c r="HN127" s="1"/>
      <c r="HO127" s="1"/>
      <c r="HP127" s="1"/>
      <c r="HQ127" s="1"/>
      <c r="HR127" s="1"/>
      <c r="HS127" s="1"/>
      <c r="HT127" s="1"/>
      <c r="HU127" s="1"/>
      <c r="HV127" s="1"/>
      <c r="HW127" s="1"/>
      <c r="HX127" s="1"/>
      <c r="HY127" s="1"/>
      <c r="HZ127" s="1"/>
      <c r="IA127" s="1"/>
      <c r="IB127" s="1"/>
      <c r="IC127" s="1"/>
      <c r="ID127" s="1"/>
      <c r="IE127" s="1"/>
      <c r="IF127" s="1"/>
      <c r="IG127" s="1"/>
      <c r="IH127" s="1"/>
      <c r="II127" s="1"/>
      <c r="IJ127" s="1"/>
      <c r="IK127" s="1"/>
      <c r="IL127" s="1"/>
      <c r="IM127" s="1"/>
      <c r="IN127" s="1"/>
      <c r="IO127" s="1"/>
      <c r="IP127" s="1"/>
      <c r="IQ127" s="1"/>
      <c r="IR127" s="1"/>
      <c r="IS127" s="1"/>
      <c r="IT127" s="1"/>
    </row>
    <row r="128" spans="1:254" ht="28.35" customHeight="1">
      <c r="A128" s="8" t="s">
        <v>152</v>
      </c>
      <c r="B128" s="9" t="s">
        <v>696</v>
      </c>
      <c r="C128" s="10" t="s">
        <v>0</v>
      </c>
      <c r="D128" s="11">
        <v>10</v>
      </c>
      <c r="E128" s="12" t="s">
        <v>22</v>
      </c>
      <c r="F128" s="13">
        <f t="shared" si="1"/>
        <v>434.6</v>
      </c>
      <c r="G128" s="14">
        <v>4346</v>
      </c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/>
      <c r="HK128" s="1"/>
      <c r="HL128" s="1"/>
      <c r="HM128" s="1"/>
      <c r="HN128" s="1"/>
      <c r="HO128" s="1"/>
      <c r="HP128" s="1"/>
      <c r="HQ128" s="1"/>
      <c r="HR128" s="1"/>
      <c r="HS128" s="1"/>
      <c r="HT128" s="1"/>
      <c r="HU128" s="1"/>
      <c r="HV128" s="1"/>
      <c r="HW128" s="1"/>
      <c r="HX128" s="1"/>
      <c r="HY128" s="1"/>
      <c r="HZ128" s="1"/>
      <c r="IA128" s="1"/>
      <c r="IB128" s="1"/>
      <c r="IC128" s="1"/>
      <c r="ID128" s="1"/>
      <c r="IE128" s="1"/>
      <c r="IF128" s="1"/>
      <c r="IG128" s="1"/>
      <c r="IH128" s="1"/>
      <c r="II128" s="1"/>
      <c r="IJ128" s="1"/>
      <c r="IK128" s="1"/>
      <c r="IL128" s="1"/>
      <c r="IM128" s="1"/>
      <c r="IN128" s="1"/>
      <c r="IO128" s="1"/>
      <c r="IP128" s="1"/>
      <c r="IQ128" s="1"/>
      <c r="IR128" s="1"/>
      <c r="IS128" s="1"/>
      <c r="IT128" s="1"/>
    </row>
    <row r="129" spans="1:254" ht="28.35" customHeight="1">
      <c r="A129" s="8" t="s">
        <v>153</v>
      </c>
      <c r="B129" s="9" t="s">
        <v>696</v>
      </c>
      <c r="C129" s="10" t="s">
        <v>0</v>
      </c>
      <c r="D129" s="11">
        <v>4</v>
      </c>
      <c r="E129" s="12" t="s">
        <v>1</v>
      </c>
      <c r="F129" s="13">
        <f t="shared" si="1"/>
        <v>15250</v>
      </c>
      <c r="G129" s="14">
        <v>61000</v>
      </c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  <c r="GU129" s="1"/>
      <c r="GV129" s="1"/>
      <c r="GW129" s="1"/>
      <c r="GX129" s="1"/>
      <c r="GY129" s="1"/>
      <c r="GZ129" s="1"/>
      <c r="HA129" s="1"/>
      <c r="HB129" s="1"/>
      <c r="HC129" s="1"/>
      <c r="HD129" s="1"/>
      <c r="HE129" s="1"/>
      <c r="HF129" s="1"/>
      <c r="HG129" s="1"/>
      <c r="HH129" s="1"/>
      <c r="HI129" s="1"/>
      <c r="HJ129" s="1"/>
      <c r="HK129" s="1"/>
      <c r="HL129" s="1"/>
      <c r="HM129" s="1"/>
      <c r="HN129" s="1"/>
      <c r="HO129" s="1"/>
      <c r="HP129" s="1"/>
      <c r="HQ129" s="1"/>
      <c r="HR129" s="1"/>
      <c r="HS129" s="1"/>
      <c r="HT129" s="1"/>
      <c r="HU129" s="1"/>
      <c r="HV129" s="1"/>
      <c r="HW129" s="1"/>
      <c r="HX129" s="1"/>
      <c r="HY129" s="1"/>
      <c r="HZ129" s="1"/>
      <c r="IA129" s="1"/>
      <c r="IB129" s="1"/>
      <c r="IC129" s="1"/>
      <c r="ID129" s="1"/>
      <c r="IE129" s="1"/>
      <c r="IF129" s="1"/>
      <c r="IG129" s="1"/>
      <c r="IH129" s="1"/>
      <c r="II129" s="1"/>
      <c r="IJ129" s="1"/>
      <c r="IK129" s="1"/>
      <c r="IL129" s="1"/>
      <c r="IM129" s="1"/>
      <c r="IN129" s="1"/>
      <c r="IO129" s="1"/>
      <c r="IP129" s="1"/>
      <c r="IQ129" s="1"/>
      <c r="IR129" s="1"/>
      <c r="IS129" s="1"/>
      <c r="IT129" s="1"/>
    </row>
    <row r="130" spans="1:254" ht="28.35" customHeight="1">
      <c r="A130" s="8" t="s">
        <v>154</v>
      </c>
      <c r="B130" s="9" t="s">
        <v>696</v>
      </c>
      <c r="C130" s="10" t="s">
        <v>0</v>
      </c>
      <c r="D130" s="11">
        <v>1</v>
      </c>
      <c r="E130" s="12" t="s">
        <v>1</v>
      </c>
      <c r="F130" s="13">
        <f t="shared" ref="F130:F193" si="2">SUM(G130/D130)</f>
        <v>138000</v>
      </c>
      <c r="G130" s="14">
        <v>138000</v>
      </c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  <c r="HD130" s="1"/>
      <c r="HE130" s="1"/>
      <c r="HF130" s="1"/>
      <c r="HG130" s="1"/>
      <c r="HH130" s="1"/>
      <c r="HI130" s="1"/>
      <c r="HJ130" s="1"/>
      <c r="HK130" s="1"/>
      <c r="HL130" s="1"/>
      <c r="HM130" s="1"/>
      <c r="HN130" s="1"/>
      <c r="HO130" s="1"/>
      <c r="HP130" s="1"/>
      <c r="HQ130" s="1"/>
      <c r="HR130" s="1"/>
      <c r="HS130" s="1"/>
      <c r="HT130" s="1"/>
      <c r="HU130" s="1"/>
      <c r="HV130" s="1"/>
      <c r="HW130" s="1"/>
      <c r="HX130" s="1"/>
      <c r="HY130" s="1"/>
      <c r="HZ130" s="1"/>
      <c r="IA130" s="1"/>
      <c r="IB130" s="1"/>
      <c r="IC130" s="1"/>
      <c r="ID130" s="1"/>
      <c r="IE130" s="1"/>
      <c r="IF130" s="1"/>
      <c r="IG130" s="1"/>
      <c r="IH130" s="1"/>
      <c r="II130" s="1"/>
      <c r="IJ130" s="1"/>
      <c r="IK130" s="1"/>
      <c r="IL130" s="1"/>
      <c r="IM130" s="1"/>
      <c r="IN130" s="1"/>
      <c r="IO130" s="1"/>
      <c r="IP130" s="1"/>
      <c r="IQ130" s="1"/>
      <c r="IR130" s="1"/>
      <c r="IS130" s="1"/>
      <c r="IT130" s="1"/>
    </row>
    <row r="131" spans="1:254" ht="28.35" customHeight="1">
      <c r="A131" s="8" t="s">
        <v>155</v>
      </c>
      <c r="B131" s="9" t="s">
        <v>696</v>
      </c>
      <c r="C131" s="10" t="s">
        <v>0</v>
      </c>
      <c r="D131" s="11">
        <v>6</v>
      </c>
      <c r="E131" s="12" t="s">
        <v>198</v>
      </c>
      <c r="F131" s="13">
        <f t="shared" si="2"/>
        <v>1000</v>
      </c>
      <c r="G131" s="14">
        <v>6000</v>
      </c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  <c r="GQ131" s="1"/>
      <c r="GR131" s="1"/>
      <c r="GS131" s="1"/>
      <c r="GT131" s="1"/>
      <c r="GU131" s="1"/>
      <c r="GV131" s="1"/>
      <c r="GW131" s="1"/>
      <c r="GX131" s="1"/>
      <c r="GY131" s="1"/>
      <c r="GZ131" s="1"/>
      <c r="HA131" s="1"/>
      <c r="HB131" s="1"/>
      <c r="HC131" s="1"/>
      <c r="HD131" s="1"/>
      <c r="HE131" s="1"/>
      <c r="HF131" s="1"/>
      <c r="HG131" s="1"/>
      <c r="HH131" s="1"/>
      <c r="HI131" s="1"/>
      <c r="HJ131" s="1"/>
      <c r="HK131" s="1"/>
      <c r="HL131" s="1"/>
      <c r="HM131" s="1"/>
      <c r="HN131" s="1"/>
      <c r="HO131" s="1"/>
      <c r="HP131" s="1"/>
      <c r="HQ131" s="1"/>
      <c r="HR131" s="1"/>
      <c r="HS131" s="1"/>
      <c r="HT131" s="1"/>
      <c r="HU131" s="1"/>
      <c r="HV131" s="1"/>
      <c r="HW131" s="1"/>
      <c r="HX131" s="1"/>
      <c r="HY131" s="1"/>
      <c r="HZ131" s="1"/>
      <c r="IA131" s="1"/>
      <c r="IB131" s="1"/>
      <c r="IC131" s="1"/>
      <c r="ID131" s="1"/>
      <c r="IE131" s="1"/>
      <c r="IF131" s="1"/>
      <c r="IG131" s="1"/>
      <c r="IH131" s="1"/>
      <c r="II131" s="1"/>
      <c r="IJ131" s="1"/>
      <c r="IK131" s="1"/>
      <c r="IL131" s="1"/>
      <c r="IM131" s="1"/>
      <c r="IN131" s="1"/>
      <c r="IO131" s="1"/>
      <c r="IP131" s="1"/>
      <c r="IQ131" s="1"/>
      <c r="IR131" s="1"/>
      <c r="IS131" s="1"/>
      <c r="IT131" s="1"/>
    </row>
    <row r="132" spans="1:254" ht="28.35" customHeight="1">
      <c r="A132" s="8" t="s">
        <v>21</v>
      </c>
      <c r="B132" s="9" t="s">
        <v>696</v>
      </c>
      <c r="C132" s="10" t="s">
        <v>0</v>
      </c>
      <c r="D132" s="11">
        <v>2</v>
      </c>
      <c r="E132" s="12" t="s">
        <v>22</v>
      </c>
      <c r="F132" s="13">
        <f t="shared" si="2"/>
        <v>4524</v>
      </c>
      <c r="G132" s="14">
        <v>9048</v>
      </c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  <c r="HF132" s="1"/>
      <c r="HG132" s="1"/>
      <c r="HH132" s="1"/>
      <c r="HI132" s="1"/>
      <c r="HJ132" s="1"/>
      <c r="HK132" s="1"/>
      <c r="HL132" s="1"/>
      <c r="HM132" s="1"/>
      <c r="HN132" s="1"/>
      <c r="HO132" s="1"/>
      <c r="HP132" s="1"/>
      <c r="HQ132" s="1"/>
      <c r="HR132" s="1"/>
      <c r="HS132" s="1"/>
      <c r="HT132" s="1"/>
      <c r="HU132" s="1"/>
      <c r="HV132" s="1"/>
      <c r="HW132" s="1"/>
      <c r="HX132" s="1"/>
      <c r="HY132" s="1"/>
      <c r="HZ132" s="1"/>
      <c r="IA132" s="1"/>
      <c r="IB132" s="1"/>
      <c r="IC132" s="1"/>
      <c r="ID132" s="1"/>
      <c r="IE132" s="1"/>
      <c r="IF132" s="1"/>
      <c r="IG132" s="1"/>
      <c r="IH132" s="1"/>
      <c r="II132" s="1"/>
      <c r="IJ132" s="1"/>
      <c r="IK132" s="1"/>
      <c r="IL132" s="1"/>
      <c r="IM132" s="1"/>
      <c r="IN132" s="1"/>
      <c r="IO132" s="1"/>
      <c r="IP132" s="1"/>
      <c r="IQ132" s="1"/>
      <c r="IR132" s="1"/>
      <c r="IS132" s="1"/>
      <c r="IT132" s="1"/>
    </row>
    <row r="133" spans="1:254" ht="28.35" customHeight="1">
      <c r="A133" s="8" t="s">
        <v>156</v>
      </c>
      <c r="B133" s="9" t="s">
        <v>696</v>
      </c>
      <c r="C133" s="10" t="s">
        <v>0</v>
      </c>
      <c r="D133" s="11">
        <v>5</v>
      </c>
      <c r="E133" s="12" t="s">
        <v>6</v>
      </c>
      <c r="F133" s="13">
        <f t="shared" si="2"/>
        <v>5200</v>
      </c>
      <c r="G133" s="14">
        <v>26000</v>
      </c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B133" s="1"/>
      <c r="HC133" s="1"/>
      <c r="HD133" s="1"/>
      <c r="HE133" s="1"/>
      <c r="HF133" s="1"/>
      <c r="HG133" s="1"/>
      <c r="HH133" s="1"/>
      <c r="HI133" s="1"/>
      <c r="HJ133" s="1"/>
      <c r="HK133" s="1"/>
      <c r="HL133" s="1"/>
      <c r="HM133" s="1"/>
      <c r="HN133" s="1"/>
      <c r="HO133" s="1"/>
      <c r="HP133" s="1"/>
      <c r="HQ133" s="1"/>
      <c r="HR133" s="1"/>
      <c r="HS133" s="1"/>
      <c r="HT133" s="1"/>
      <c r="HU133" s="1"/>
      <c r="HV133" s="1"/>
      <c r="HW133" s="1"/>
      <c r="HX133" s="1"/>
      <c r="HY133" s="1"/>
      <c r="HZ133" s="1"/>
      <c r="IA133" s="1"/>
      <c r="IB133" s="1"/>
      <c r="IC133" s="1"/>
      <c r="ID133" s="1"/>
      <c r="IE133" s="1"/>
      <c r="IF133" s="1"/>
      <c r="IG133" s="1"/>
      <c r="IH133" s="1"/>
      <c r="II133" s="1"/>
      <c r="IJ133" s="1"/>
      <c r="IK133" s="1"/>
      <c r="IL133" s="1"/>
      <c r="IM133" s="1"/>
      <c r="IN133" s="1"/>
      <c r="IO133" s="1"/>
      <c r="IP133" s="1"/>
      <c r="IQ133" s="1"/>
      <c r="IR133" s="1"/>
      <c r="IS133" s="1"/>
      <c r="IT133" s="1"/>
    </row>
    <row r="134" spans="1:254" ht="28.35" customHeight="1">
      <c r="A134" s="8" t="s">
        <v>792</v>
      </c>
      <c r="B134" s="9" t="s">
        <v>696</v>
      </c>
      <c r="C134" s="10" t="s">
        <v>0</v>
      </c>
      <c r="D134" s="11">
        <v>2</v>
      </c>
      <c r="E134" s="12" t="s">
        <v>6</v>
      </c>
      <c r="F134" s="13">
        <f t="shared" si="2"/>
        <v>7865</v>
      </c>
      <c r="G134" s="14">
        <v>15730</v>
      </c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  <c r="HD134" s="1"/>
      <c r="HE134" s="1"/>
      <c r="HF134" s="1"/>
      <c r="HG134" s="1"/>
      <c r="HH134" s="1"/>
      <c r="HI134" s="1"/>
      <c r="HJ134" s="1"/>
      <c r="HK134" s="1"/>
      <c r="HL134" s="1"/>
      <c r="HM134" s="1"/>
      <c r="HN134" s="1"/>
      <c r="HO134" s="1"/>
      <c r="HP134" s="1"/>
      <c r="HQ134" s="1"/>
      <c r="HR134" s="1"/>
      <c r="HS134" s="1"/>
      <c r="HT134" s="1"/>
      <c r="HU134" s="1"/>
      <c r="HV134" s="1"/>
      <c r="HW134" s="1"/>
      <c r="HX134" s="1"/>
      <c r="HY134" s="1"/>
      <c r="HZ134" s="1"/>
      <c r="IA134" s="1"/>
      <c r="IB134" s="1"/>
      <c r="IC134" s="1"/>
      <c r="ID134" s="1"/>
      <c r="IE134" s="1"/>
      <c r="IF134" s="1"/>
      <c r="IG134" s="1"/>
      <c r="IH134" s="1"/>
      <c r="II134" s="1"/>
      <c r="IJ134" s="1"/>
      <c r="IK134" s="1"/>
      <c r="IL134" s="1"/>
      <c r="IM134" s="1"/>
      <c r="IN134" s="1"/>
      <c r="IO134" s="1"/>
      <c r="IP134" s="1"/>
      <c r="IQ134" s="1"/>
      <c r="IR134" s="1"/>
      <c r="IS134" s="1"/>
      <c r="IT134" s="1"/>
    </row>
    <row r="135" spans="1:254" ht="28.35" customHeight="1">
      <c r="A135" s="8" t="s">
        <v>157</v>
      </c>
      <c r="B135" s="9" t="s">
        <v>696</v>
      </c>
      <c r="C135" s="10" t="s">
        <v>0</v>
      </c>
      <c r="D135" s="11">
        <v>3</v>
      </c>
      <c r="E135" s="12" t="s">
        <v>6</v>
      </c>
      <c r="F135" s="13">
        <f t="shared" si="2"/>
        <v>20000</v>
      </c>
      <c r="G135" s="14">
        <v>60000</v>
      </c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  <c r="HG135" s="1"/>
      <c r="HH135" s="1"/>
      <c r="HI135" s="1"/>
      <c r="HJ135" s="1"/>
      <c r="HK135" s="1"/>
      <c r="HL135" s="1"/>
      <c r="HM135" s="1"/>
      <c r="HN135" s="1"/>
      <c r="HO135" s="1"/>
      <c r="HP135" s="1"/>
      <c r="HQ135" s="1"/>
      <c r="HR135" s="1"/>
      <c r="HS135" s="1"/>
      <c r="HT135" s="1"/>
      <c r="HU135" s="1"/>
      <c r="HV135" s="1"/>
      <c r="HW135" s="1"/>
      <c r="HX135" s="1"/>
      <c r="HY135" s="1"/>
      <c r="HZ135" s="1"/>
      <c r="IA135" s="1"/>
      <c r="IB135" s="1"/>
      <c r="IC135" s="1"/>
      <c r="ID135" s="1"/>
      <c r="IE135" s="1"/>
      <c r="IF135" s="1"/>
      <c r="IG135" s="1"/>
      <c r="IH135" s="1"/>
      <c r="II135" s="1"/>
      <c r="IJ135" s="1"/>
      <c r="IK135" s="1"/>
      <c r="IL135" s="1"/>
      <c r="IM135" s="1"/>
      <c r="IN135" s="1"/>
      <c r="IO135" s="1"/>
      <c r="IP135" s="1"/>
      <c r="IQ135" s="1"/>
      <c r="IR135" s="1"/>
      <c r="IS135" s="1"/>
      <c r="IT135" s="1"/>
    </row>
    <row r="136" spans="1:254" ht="28.35" customHeight="1">
      <c r="A136" s="8" t="s">
        <v>712</v>
      </c>
      <c r="B136" s="9" t="s">
        <v>696</v>
      </c>
      <c r="C136" s="10" t="s">
        <v>0</v>
      </c>
      <c r="D136" s="11">
        <v>2</v>
      </c>
      <c r="E136" s="12" t="s">
        <v>6</v>
      </c>
      <c r="F136" s="13">
        <f t="shared" si="2"/>
        <v>12000</v>
      </c>
      <c r="G136" s="14">
        <v>24000</v>
      </c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  <c r="GQ136" s="1"/>
      <c r="GR136" s="1"/>
      <c r="GS136" s="1"/>
      <c r="GT136" s="1"/>
      <c r="GU136" s="1"/>
      <c r="GV136" s="1"/>
      <c r="GW136" s="1"/>
      <c r="GX136" s="1"/>
      <c r="GY136" s="1"/>
      <c r="GZ136" s="1"/>
      <c r="HA136" s="1"/>
      <c r="HB136" s="1"/>
      <c r="HC136" s="1"/>
      <c r="HD136" s="1"/>
      <c r="HE136" s="1"/>
      <c r="HF136" s="1"/>
      <c r="HG136" s="1"/>
      <c r="HH136" s="1"/>
      <c r="HI136" s="1"/>
      <c r="HJ136" s="1"/>
      <c r="HK136" s="1"/>
      <c r="HL136" s="1"/>
      <c r="HM136" s="1"/>
      <c r="HN136" s="1"/>
      <c r="HO136" s="1"/>
      <c r="HP136" s="1"/>
      <c r="HQ136" s="1"/>
      <c r="HR136" s="1"/>
      <c r="HS136" s="1"/>
      <c r="HT136" s="1"/>
      <c r="HU136" s="1"/>
      <c r="HV136" s="1"/>
      <c r="HW136" s="1"/>
      <c r="HX136" s="1"/>
      <c r="HY136" s="1"/>
      <c r="HZ136" s="1"/>
      <c r="IA136" s="1"/>
      <c r="IB136" s="1"/>
      <c r="IC136" s="1"/>
      <c r="ID136" s="1"/>
      <c r="IE136" s="1"/>
      <c r="IF136" s="1"/>
      <c r="IG136" s="1"/>
      <c r="IH136" s="1"/>
      <c r="II136" s="1"/>
      <c r="IJ136" s="1"/>
      <c r="IK136" s="1"/>
      <c r="IL136" s="1"/>
      <c r="IM136" s="1"/>
      <c r="IN136" s="1"/>
      <c r="IO136" s="1"/>
      <c r="IP136" s="1"/>
      <c r="IQ136" s="1"/>
      <c r="IR136" s="1"/>
      <c r="IS136" s="1"/>
      <c r="IT136" s="1"/>
    </row>
    <row r="137" spans="1:254" ht="28.35" customHeight="1">
      <c r="A137" s="8" t="s">
        <v>713</v>
      </c>
      <c r="B137" s="9" t="s">
        <v>696</v>
      </c>
      <c r="C137" s="10" t="s">
        <v>0</v>
      </c>
      <c r="D137" s="11">
        <v>2</v>
      </c>
      <c r="E137" s="12" t="s">
        <v>6</v>
      </c>
      <c r="F137" s="13">
        <f t="shared" si="2"/>
        <v>210000</v>
      </c>
      <c r="G137" s="14">
        <v>420000</v>
      </c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  <c r="GP137" s="1"/>
      <c r="GQ137" s="1"/>
      <c r="GR137" s="1"/>
      <c r="GS137" s="1"/>
      <c r="GT137" s="1"/>
      <c r="GU137" s="1"/>
      <c r="GV137" s="1"/>
      <c r="GW137" s="1"/>
      <c r="GX137" s="1"/>
      <c r="GY137" s="1"/>
      <c r="GZ137" s="1"/>
      <c r="HA137" s="1"/>
      <c r="HB137" s="1"/>
      <c r="HC137" s="1"/>
      <c r="HD137" s="1"/>
      <c r="HE137" s="1"/>
      <c r="HF137" s="1"/>
      <c r="HG137" s="1"/>
      <c r="HH137" s="1"/>
      <c r="HI137" s="1"/>
      <c r="HJ137" s="1"/>
      <c r="HK137" s="1"/>
      <c r="HL137" s="1"/>
      <c r="HM137" s="1"/>
      <c r="HN137" s="1"/>
      <c r="HO137" s="1"/>
      <c r="HP137" s="1"/>
      <c r="HQ137" s="1"/>
      <c r="HR137" s="1"/>
      <c r="HS137" s="1"/>
      <c r="HT137" s="1"/>
      <c r="HU137" s="1"/>
      <c r="HV137" s="1"/>
      <c r="HW137" s="1"/>
      <c r="HX137" s="1"/>
      <c r="HY137" s="1"/>
      <c r="HZ137" s="1"/>
      <c r="IA137" s="1"/>
      <c r="IB137" s="1"/>
      <c r="IC137" s="1"/>
      <c r="ID137" s="1"/>
      <c r="IE137" s="1"/>
      <c r="IF137" s="1"/>
      <c r="IG137" s="1"/>
      <c r="IH137" s="1"/>
      <c r="II137" s="1"/>
      <c r="IJ137" s="1"/>
      <c r="IK137" s="1"/>
      <c r="IL137" s="1"/>
      <c r="IM137" s="1"/>
      <c r="IN137" s="1"/>
      <c r="IO137" s="1"/>
      <c r="IP137" s="1"/>
      <c r="IQ137" s="1"/>
      <c r="IR137" s="1"/>
      <c r="IS137" s="1"/>
      <c r="IT137" s="1"/>
    </row>
    <row r="138" spans="1:254" ht="28.35" customHeight="1">
      <c r="A138" s="8" t="s">
        <v>714</v>
      </c>
      <c r="B138" s="9" t="s">
        <v>696</v>
      </c>
      <c r="C138" s="10" t="s">
        <v>0</v>
      </c>
      <c r="D138" s="11">
        <v>4</v>
      </c>
      <c r="E138" s="12" t="s">
        <v>6</v>
      </c>
      <c r="F138" s="13">
        <f t="shared" si="2"/>
        <v>17250</v>
      </c>
      <c r="G138" s="14">
        <v>69000</v>
      </c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  <c r="IC138" s="1"/>
      <c r="ID138" s="1"/>
      <c r="IE138" s="1"/>
      <c r="IF138" s="1"/>
      <c r="IG138" s="1"/>
      <c r="IH138" s="1"/>
      <c r="II138" s="1"/>
      <c r="IJ138" s="1"/>
      <c r="IK138" s="1"/>
      <c r="IL138" s="1"/>
      <c r="IM138" s="1"/>
      <c r="IN138" s="1"/>
      <c r="IO138" s="1"/>
      <c r="IP138" s="1"/>
      <c r="IQ138" s="1"/>
      <c r="IR138" s="1"/>
      <c r="IS138" s="1"/>
      <c r="IT138" s="1"/>
    </row>
    <row r="139" spans="1:254" ht="28.35" customHeight="1">
      <c r="A139" s="8" t="s">
        <v>711</v>
      </c>
      <c r="B139" s="9" t="s">
        <v>696</v>
      </c>
      <c r="C139" s="10" t="s">
        <v>0</v>
      </c>
      <c r="D139" s="11">
        <v>1</v>
      </c>
      <c r="E139" s="12" t="s">
        <v>6</v>
      </c>
      <c r="F139" s="13">
        <f t="shared" si="2"/>
        <v>42500</v>
      </c>
      <c r="G139" s="14">
        <v>42500</v>
      </c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  <c r="HF139" s="1"/>
      <c r="HG139" s="1"/>
      <c r="HH139" s="1"/>
      <c r="HI139" s="1"/>
      <c r="HJ139" s="1"/>
      <c r="HK139" s="1"/>
      <c r="HL139" s="1"/>
      <c r="HM139" s="1"/>
      <c r="HN139" s="1"/>
      <c r="HO139" s="1"/>
      <c r="HP139" s="1"/>
      <c r="HQ139" s="1"/>
      <c r="HR139" s="1"/>
      <c r="HS139" s="1"/>
      <c r="HT139" s="1"/>
      <c r="HU139" s="1"/>
      <c r="HV139" s="1"/>
      <c r="HW139" s="1"/>
      <c r="HX139" s="1"/>
      <c r="HY139" s="1"/>
      <c r="HZ139" s="1"/>
      <c r="IA139" s="1"/>
      <c r="IB139" s="1"/>
      <c r="IC139" s="1"/>
      <c r="ID139" s="1"/>
      <c r="IE139" s="1"/>
      <c r="IF139" s="1"/>
      <c r="IG139" s="1"/>
      <c r="IH139" s="1"/>
      <c r="II139" s="1"/>
      <c r="IJ139" s="1"/>
      <c r="IK139" s="1"/>
      <c r="IL139" s="1"/>
      <c r="IM139" s="1"/>
      <c r="IN139" s="1"/>
      <c r="IO139" s="1"/>
      <c r="IP139" s="1"/>
      <c r="IQ139" s="1"/>
      <c r="IR139" s="1"/>
      <c r="IS139" s="1"/>
      <c r="IT139" s="1"/>
    </row>
    <row r="140" spans="1:254" s="5" customFormat="1" ht="28.35" customHeight="1">
      <c r="A140" s="8" t="s">
        <v>158</v>
      </c>
      <c r="B140" s="9" t="s">
        <v>696</v>
      </c>
      <c r="C140" s="10" t="s">
        <v>0</v>
      </c>
      <c r="D140" s="11">
        <v>3</v>
      </c>
      <c r="E140" s="12" t="s">
        <v>6</v>
      </c>
      <c r="F140" s="13">
        <f t="shared" si="2"/>
        <v>23333.333333333332</v>
      </c>
      <c r="G140" s="14">
        <v>70000</v>
      </c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  <c r="GW140" s="1"/>
      <c r="GX140" s="1"/>
      <c r="GY140" s="1"/>
      <c r="GZ140" s="1"/>
      <c r="HA140" s="1"/>
      <c r="HB140" s="1"/>
      <c r="HC140" s="1"/>
      <c r="HD140" s="1"/>
      <c r="HE140" s="1"/>
      <c r="HF140" s="1"/>
      <c r="HG140" s="1"/>
      <c r="HH140" s="1"/>
      <c r="HI140" s="1"/>
      <c r="HJ140" s="1"/>
      <c r="HK140" s="1"/>
      <c r="HL140" s="1"/>
      <c r="HM140" s="1"/>
      <c r="HN140" s="1"/>
      <c r="HO140" s="1"/>
      <c r="HP140" s="1"/>
      <c r="HQ140" s="1"/>
      <c r="HR140" s="1"/>
      <c r="HS140" s="1"/>
      <c r="HT140" s="1"/>
      <c r="HU140" s="1"/>
      <c r="HV140" s="1"/>
      <c r="HW140" s="1"/>
      <c r="HX140" s="1"/>
      <c r="HY140" s="1"/>
      <c r="HZ140" s="1"/>
      <c r="IA140" s="1"/>
      <c r="IB140" s="1"/>
      <c r="IC140" s="1"/>
      <c r="ID140" s="1"/>
      <c r="IE140" s="1"/>
      <c r="IF140" s="1"/>
      <c r="IG140" s="1"/>
      <c r="IH140" s="1"/>
      <c r="II140" s="1"/>
      <c r="IJ140" s="1"/>
      <c r="IK140" s="1"/>
      <c r="IL140" s="1"/>
      <c r="IM140" s="1"/>
      <c r="IN140" s="1"/>
      <c r="IO140" s="1"/>
      <c r="IP140" s="1"/>
      <c r="IQ140" s="1"/>
      <c r="IR140" s="1"/>
      <c r="IS140" s="1"/>
      <c r="IT140" s="1"/>
    </row>
    <row r="141" spans="1:254" s="5" customFormat="1" ht="28.35" customHeight="1">
      <c r="A141" s="8" t="s">
        <v>710</v>
      </c>
      <c r="B141" s="9" t="s">
        <v>696</v>
      </c>
      <c r="C141" s="10" t="s">
        <v>0</v>
      </c>
      <c r="D141" s="11">
        <v>3</v>
      </c>
      <c r="E141" s="12" t="s">
        <v>6</v>
      </c>
      <c r="F141" s="13">
        <f t="shared" si="2"/>
        <v>100000</v>
      </c>
      <c r="G141" s="14">
        <v>300000</v>
      </c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  <c r="GP141" s="1"/>
      <c r="GQ141" s="1"/>
      <c r="GR141" s="1"/>
      <c r="GS141" s="1"/>
      <c r="GT141" s="1"/>
      <c r="GU141" s="1"/>
      <c r="GV141" s="1"/>
      <c r="GW141" s="1"/>
      <c r="GX141" s="1"/>
      <c r="GY141" s="1"/>
      <c r="GZ141" s="1"/>
      <c r="HA141" s="1"/>
      <c r="HB141" s="1"/>
      <c r="HC141" s="1"/>
      <c r="HD141" s="1"/>
      <c r="HE141" s="1"/>
      <c r="HF141" s="1"/>
      <c r="HG141" s="1"/>
      <c r="HH141" s="1"/>
      <c r="HI141" s="1"/>
      <c r="HJ141" s="1"/>
      <c r="HK141" s="1"/>
      <c r="HL141" s="1"/>
      <c r="HM141" s="1"/>
      <c r="HN141" s="1"/>
      <c r="HO141" s="1"/>
      <c r="HP141" s="1"/>
      <c r="HQ141" s="1"/>
      <c r="HR141" s="1"/>
      <c r="HS141" s="1"/>
      <c r="HT141" s="1"/>
      <c r="HU141" s="1"/>
      <c r="HV141" s="1"/>
      <c r="HW141" s="1"/>
      <c r="HX141" s="1"/>
      <c r="HY141" s="1"/>
      <c r="HZ141" s="1"/>
      <c r="IA141" s="1"/>
      <c r="IB141" s="1"/>
      <c r="IC141" s="1"/>
      <c r="ID141" s="1"/>
      <c r="IE141" s="1"/>
      <c r="IF141" s="1"/>
      <c r="IG141" s="1"/>
      <c r="IH141" s="1"/>
      <c r="II141" s="1"/>
      <c r="IJ141" s="1"/>
      <c r="IK141" s="1"/>
      <c r="IL141" s="1"/>
      <c r="IM141" s="1"/>
      <c r="IN141" s="1"/>
      <c r="IO141" s="1"/>
      <c r="IP141" s="1"/>
      <c r="IQ141" s="1"/>
      <c r="IR141" s="1"/>
      <c r="IS141" s="1"/>
      <c r="IT141" s="1"/>
    </row>
    <row r="142" spans="1:254" s="5" customFormat="1" ht="28.35" customHeight="1">
      <c r="A142" s="8" t="s">
        <v>159</v>
      </c>
      <c r="B142" s="9" t="s">
        <v>696</v>
      </c>
      <c r="C142" s="10" t="s">
        <v>0</v>
      </c>
      <c r="D142" s="11">
        <v>12</v>
      </c>
      <c r="E142" s="12" t="s">
        <v>6</v>
      </c>
      <c r="F142" s="13">
        <f t="shared" si="2"/>
        <v>51161.666666666664</v>
      </c>
      <c r="G142" s="14">
        <v>613940</v>
      </c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  <c r="GW142" s="1"/>
      <c r="GX142" s="1"/>
      <c r="GY142" s="1"/>
      <c r="GZ142" s="1"/>
      <c r="HA142" s="1"/>
      <c r="HB142" s="1"/>
      <c r="HC142" s="1"/>
      <c r="HD142" s="1"/>
      <c r="HE142" s="1"/>
      <c r="HF142" s="1"/>
      <c r="HG142" s="1"/>
      <c r="HH142" s="1"/>
      <c r="HI142" s="1"/>
      <c r="HJ142" s="1"/>
      <c r="HK142" s="1"/>
      <c r="HL142" s="1"/>
      <c r="HM142" s="1"/>
      <c r="HN142" s="1"/>
      <c r="HO142" s="1"/>
      <c r="HP142" s="1"/>
      <c r="HQ142" s="1"/>
      <c r="HR142" s="1"/>
      <c r="HS142" s="1"/>
      <c r="HT142" s="1"/>
      <c r="HU142" s="1"/>
      <c r="HV142" s="1"/>
      <c r="HW142" s="1"/>
      <c r="HX142" s="1"/>
      <c r="HY142" s="1"/>
      <c r="HZ142" s="1"/>
      <c r="IA142" s="1"/>
      <c r="IB142" s="1"/>
      <c r="IC142" s="1"/>
      <c r="ID142" s="1"/>
      <c r="IE142" s="1"/>
      <c r="IF142" s="1"/>
      <c r="IG142" s="1"/>
      <c r="IH142" s="1"/>
      <c r="II142" s="1"/>
      <c r="IJ142" s="1"/>
      <c r="IK142" s="1"/>
      <c r="IL142" s="1"/>
      <c r="IM142" s="1"/>
      <c r="IN142" s="1"/>
      <c r="IO142" s="1"/>
      <c r="IP142" s="1"/>
      <c r="IQ142" s="1"/>
      <c r="IR142" s="1"/>
      <c r="IS142" s="1"/>
      <c r="IT142" s="1"/>
    </row>
    <row r="143" spans="1:254" s="5" customFormat="1" ht="28.35" customHeight="1">
      <c r="A143" s="8" t="s">
        <v>160</v>
      </c>
      <c r="B143" s="9" t="s">
        <v>696</v>
      </c>
      <c r="C143" s="10" t="s">
        <v>0</v>
      </c>
      <c r="D143" s="11">
        <v>13</v>
      </c>
      <c r="E143" s="12" t="s">
        <v>6</v>
      </c>
      <c r="F143" s="13">
        <f t="shared" si="2"/>
        <v>12307.692307692309</v>
      </c>
      <c r="G143" s="14">
        <v>160000</v>
      </c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  <c r="GX143" s="1"/>
      <c r="GY143" s="1"/>
      <c r="GZ143" s="1"/>
      <c r="HA143" s="1"/>
      <c r="HB143" s="1"/>
      <c r="HC143" s="1"/>
      <c r="HD143" s="1"/>
      <c r="HE143" s="1"/>
      <c r="HF143" s="1"/>
      <c r="HG143" s="1"/>
      <c r="HH143" s="1"/>
      <c r="HI143" s="1"/>
      <c r="HJ143" s="1"/>
      <c r="HK143" s="1"/>
      <c r="HL143" s="1"/>
      <c r="HM143" s="1"/>
      <c r="HN143" s="1"/>
      <c r="HO143" s="1"/>
      <c r="HP143" s="1"/>
      <c r="HQ143" s="1"/>
      <c r="HR143" s="1"/>
      <c r="HS143" s="1"/>
      <c r="HT143" s="1"/>
      <c r="HU143" s="1"/>
      <c r="HV143" s="1"/>
      <c r="HW143" s="1"/>
      <c r="HX143" s="1"/>
      <c r="HY143" s="1"/>
      <c r="HZ143" s="1"/>
      <c r="IA143" s="1"/>
      <c r="IB143" s="1"/>
      <c r="IC143" s="1"/>
      <c r="ID143" s="1"/>
      <c r="IE143" s="1"/>
      <c r="IF143" s="1"/>
      <c r="IG143" s="1"/>
      <c r="IH143" s="1"/>
      <c r="II143" s="1"/>
      <c r="IJ143" s="1"/>
      <c r="IK143" s="1"/>
      <c r="IL143" s="1"/>
      <c r="IM143" s="1"/>
      <c r="IN143" s="1"/>
      <c r="IO143" s="1"/>
      <c r="IP143" s="1"/>
      <c r="IQ143" s="1"/>
      <c r="IR143" s="1"/>
      <c r="IS143" s="1"/>
      <c r="IT143" s="1"/>
    </row>
    <row r="144" spans="1:254" ht="28.35" customHeight="1">
      <c r="A144" s="8" t="s">
        <v>161</v>
      </c>
      <c r="B144" s="9" t="s">
        <v>696</v>
      </c>
      <c r="C144" s="10" t="s">
        <v>0</v>
      </c>
      <c r="D144" s="11">
        <v>5</v>
      </c>
      <c r="E144" s="12" t="s">
        <v>6</v>
      </c>
      <c r="F144" s="13">
        <f t="shared" si="2"/>
        <v>42000</v>
      </c>
      <c r="G144" s="14">
        <v>210000</v>
      </c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  <c r="GM144" s="1"/>
      <c r="GN144" s="1"/>
      <c r="GO144" s="1"/>
      <c r="GP144" s="1"/>
      <c r="GQ144" s="1"/>
      <c r="GR144" s="1"/>
      <c r="GS144" s="1"/>
      <c r="GT144" s="1"/>
      <c r="GU144" s="1"/>
      <c r="GV144" s="1"/>
      <c r="GW144" s="1"/>
      <c r="GX144" s="1"/>
      <c r="GY144" s="1"/>
      <c r="GZ144" s="1"/>
      <c r="HA144" s="1"/>
      <c r="HB144" s="1"/>
      <c r="HC144" s="1"/>
      <c r="HD144" s="1"/>
      <c r="HE144" s="1"/>
      <c r="HF144" s="1"/>
      <c r="HG144" s="1"/>
      <c r="HH144" s="1"/>
      <c r="HI144" s="1"/>
      <c r="HJ144" s="1"/>
      <c r="HK144" s="1"/>
      <c r="HL144" s="1"/>
      <c r="HM144" s="1"/>
      <c r="HN144" s="1"/>
      <c r="HO144" s="1"/>
      <c r="HP144" s="1"/>
      <c r="HQ144" s="1"/>
      <c r="HR144" s="1"/>
      <c r="HS144" s="1"/>
      <c r="HT144" s="1"/>
      <c r="HU144" s="1"/>
      <c r="HV144" s="1"/>
      <c r="HW144" s="1"/>
      <c r="HX144" s="1"/>
      <c r="HY144" s="1"/>
      <c r="HZ144" s="1"/>
      <c r="IA144" s="1"/>
      <c r="IB144" s="1"/>
      <c r="IC144" s="1"/>
      <c r="ID144" s="1"/>
      <c r="IE144" s="1"/>
      <c r="IF144" s="1"/>
      <c r="IG144" s="1"/>
      <c r="IH144" s="1"/>
      <c r="II144" s="1"/>
      <c r="IJ144" s="1"/>
      <c r="IK144" s="1"/>
      <c r="IL144" s="1"/>
      <c r="IM144" s="1"/>
      <c r="IN144" s="1"/>
      <c r="IO144" s="1"/>
      <c r="IP144" s="1"/>
      <c r="IQ144" s="1"/>
      <c r="IR144" s="1"/>
      <c r="IS144" s="1"/>
      <c r="IT144" s="1"/>
    </row>
    <row r="145" spans="1:254" ht="28.35" customHeight="1">
      <c r="A145" s="8" t="s">
        <v>715</v>
      </c>
      <c r="B145" s="9" t="s">
        <v>696</v>
      </c>
      <c r="C145" s="10" t="s">
        <v>0</v>
      </c>
      <c r="D145" s="11">
        <v>4</v>
      </c>
      <c r="E145" s="12" t="s">
        <v>6</v>
      </c>
      <c r="F145" s="13">
        <f t="shared" si="2"/>
        <v>60000</v>
      </c>
      <c r="G145" s="14">
        <v>240000</v>
      </c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  <c r="GO145" s="1"/>
      <c r="GP145" s="1"/>
      <c r="GQ145" s="1"/>
      <c r="GR145" s="1"/>
      <c r="GS145" s="1"/>
      <c r="GT145" s="1"/>
      <c r="GU145" s="1"/>
      <c r="GV145" s="1"/>
      <c r="GW145" s="1"/>
      <c r="GX145" s="1"/>
      <c r="GY145" s="1"/>
      <c r="GZ145" s="1"/>
      <c r="HA145" s="1"/>
      <c r="HB145" s="1"/>
      <c r="HC145" s="1"/>
      <c r="HD145" s="1"/>
      <c r="HE145" s="1"/>
      <c r="HF145" s="1"/>
      <c r="HG145" s="1"/>
      <c r="HH145" s="1"/>
      <c r="HI145" s="1"/>
      <c r="HJ145" s="1"/>
      <c r="HK145" s="1"/>
      <c r="HL145" s="1"/>
      <c r="HM145" s="1"/>
      <c r="HN145" s="1"/>
      <c r="HO145" s="1"/>
      <c r="HP145" s="1"/>
      <c r="HQ145" s="1"/>
      <c r="HR145" s="1"/>
      <c r="HS145" s="1"/>
      <c r="HT145" s="1"/>
      <c r="HU145" s="1"/>
      <c r="HV145" s="1"/>
      <c r="HW145" s="1"/>
      <c r="HX145" s="1"/>
      <c r="HY145" s="1"/>
      <c r="HZ145" s="1"/>
      <c r="IA145" s="1"/>
      <c r="IB145" s="1"/>
      <c r="IC145" s="1"/>
      <c r="ID145" s="1"/>
      <c r="IE145" s="1"/>
      <c r="IF145" s="1"/>
      <c r="IG145" s="1"/>
      <c r="IH145" s="1"/>
      <c r="II145" s="1"/>
      <c r="IJ145" s="1"/>
      <c r="IK145" s="1"/>
      <c r="IL145" s="1"/>
      <c r="IM145" s="1"/>
      <c r="IN145" s="1"/>
      <c r="IO145" s="1"/>
      <c r="IP145" s="1"/>
      <c r="IQ145" s="1"/>
      <c r="IR145" s="1"/>
      <c r="IS145" s="1"/>
      <c r="IT145" s="1"/>
    </row>
    <row r="146" spans="1:254" ht="28.35" customHeight="1">
      <c r="A146" s="8" t="s">
        <v>716</v>
      </c>
      <c r="B146" s="9" t="s">
        <v>696</v>
      </c>
      <c r="C146" s="10" t="s">
        <v>0</v>
      </c>
      <c r="D146" s="11">
        <v>1</v>
      </c>
      <c r="E146" s="12" t="s">
        <v>6</v>
      </c>
      <c r="F146" s="13">
        <f t="shared" si="2"/>
        <v>50000</v>
      </c>
      <c r="G146" s="14">
        <v>50000</v>
      </c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  <c r="HD146" s="1"/>
      <c r="HE146" s="1"/>
      <c r="HF146" s="1"/>
      <c r="HG146" s="1"/>
      <c r="HH146" s="1"/>
      <c r="HI146" s="1"/>
      <c r="HJ146" s="1"/>
      <c r="HK146" s="1"/>
      <c r="HL146" s="1"/>
      <c r="HM146" s="1"/>
      <c r="HN146" s="1"/>
      <c r="HO146" s="1"/>
      <c r="HP146" s="1"/>
      <c r="HQ146" s="1"/>
      <c r="HR146" s="1"/>
      <c r="HS146" s="1"/>
      <c r="HT146" s="1"/>
      <c r="HU146" s="1"/>
      <c r="HV146" s="1"/>
      <c r="HW146" s="1"/>
      <c r="HX146" s="1"/>
      <c r="HY146" s="1"/>
      <c r="HZ146" s="1"/>
      <c r="IA146" s="1"/>
      <c r="IB146" s="1"/>
      <c r="IC146" s="1"/>
      <c r="ID146" s="1"/>
      <c r="IE146" s="1"/>
      <c r="IF146" s="1"/>
      <c r="IG146" s="1"/>
      <c r="IH146" s="1"/>
      <c r="II146" s="1"/>
      <c r="IJ146" s="1"/>
      <c r="IK146" s="1"/>
      <c r="IL146" s="1"/>
      <c r="IM146" s="1"/>
      <c r="IN146" s="1"/>
      <c r="IO146" s="1"/>
      <c r="IP146" s="1"/>
      <c r="IQ146" s="1"/>
      <c r="IR146" s="1"/>
      <c r="IS146" s="1"/>
      <c r="IT146" s="1"/>
    </row>
    <row r="147" spans="1:254" ht="28.35" customHeight="1">
      <c r="A147" s="8" t="s">
        <v>162</v>
      </c>
      <c r="B147" s="9" t="s">
        <v>696</v>
      </c>
      <c r="C147" s="10" t="s">
        <v>0</v>
      </c>
      <c r="D147" s="11">
        <v>10</v>
      </c>
      <c r="E147" s="12" t="s">
        <v>2</v>
      </c>
      <c r="F147" s="13">
        <f t="shared" si="2"/>
        <v>96000</v>
      </c>
      <c r="G147" s="14">
        <v>960000</v>
      </c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  <c r="GX147" s="1"/>
      <c r="GY147" s="1"/>
      <c r="GZ147" s="1"/>
      <c r="HA147" s="1"/>
      <c r="HB147" s="1"/>
      <c r="HC147" s="1"/>
      <c r="HD147" s="1"/>
      <c r="HE147" s="1"/>
      <c r="HF147" s="1"/>
      <c r="HG147" s="1"/>
      <c r="HH147" s="1"/>
      <c r="HI147" s="1"/>
      <c r="HJ147" s="1"/>
      <c r="HK147" s="1"/>
      <c r="HL147" s="1"/>
      <c r="HM147" s="1"/>
      <c r="HN147" s="1"/>
      <c r="HO147" s="1"/>
      <c r="HP147" s="1"/>
      <c r="HQ147" s="1"/>
      <c r="HR147" s="1"/>
      <c r="HS147" s="1"/>
      <c r="HT147" s="1"/>
      <c r="HU147" s="1"/>
      <c r="HV147" s="1"/>
      <c r="HW147" s="1"/>
      <c r="HX147" s="1"/>
      <c r="HY147" s="1"/>
      <c r="HZ147" s="1"/>
      <c r="IA147" s="1"/>
      <c r="IB147" s="1"/>
      <c r="IC147" s="1"/>
      <c r="ID147" s="1"/>
      <c r="IE147" s="1"/>
      <c r="IF147" s="1"/>
      <c r="IG147" s="1"/>
      <c r="IH147" s="1"/>
      <c r="II147" s="1"/>
      <c r="IJ147" s="1"/>
      <c r="IK147" s="1"/>
      <c r="IL147" s="1"/>
      <c r="IM147" s="1"/>
      <c r="IN147" s="1"/>
      <c r="IO147" s="1"/>
      <c r="IP147" s="1"/>
      <c r="IQ147" s="1"/>
      <c r="IR147" s="1"/>
      <c r="IS147" s="1"/>
      <c r="IT147" s="1"/>
    </row>
    <row r="148" spans="1:254" ht="28.35" customHeight="1">
      <c r="A148" s="8" t="s">
        <v>163</v>
      </c>
      <c r="B148" s="9" t="s">
        <v>696</v>
      </c>
      <c r="C148" s="10" t="s">
        <v>0</v>
      </c>
      <c r="D148" s="11">
        <v>3</v>
      </c>
      <c r="E148" s="12" t="s">
        <v>2</v>
      </c>
      <c r="F148" s="13">
        <f t="shared" si="2"/>
        <v>40000</v>
      </c>
      <c r="G148" s="14">
        <v>120000</v>
      </c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  <c r="GQ148" s="1"/>
      <c r="GR148" s="1"/>
      <c r="GS148" s="1"/>
      <c r="GT148" s="1"/>
      <c r="GU148" s="1"/>
      <c r="GV148" s="1"/>
      <c r="GW148" s="1"/>
      <c r="GX148" s="1"/>
      <c r="GY148" s="1"/>
      <c r="GZ148" s="1"/>
      <c r="HA148" s="1"/>
      <c r="HB148" s="1"/>
      <c r="HC148" s="1"/>
      <c r="HD148" s="1"/>
      <c r="HE148" s="1"/>
      <c r="HF148" s="1"/>
      <c r="HG148" s="1"/>
      <c r="HH148" s="1"/>
      <c r="HI148" s="1"/>
      <c r="HJ148" s="1"/>
      <c r="HK148" s="1"/>
      <c r="HL148" s="1"/>
      <c r="HM148" s="1"/>
      <c r="HN148" s="1"/>
      <c r="HO148" s="1"/>
      <c r="HP148" s="1"/>
      <c r="HQ148" s="1"/>
      <c r="HR148" s="1"/>
      <c r="HS148" s="1"/>
      <c r="HT148" s="1"/>
      <c r="HU148" s="1"/>
      <c r="HV148" s="1"/>
      <c r="HW148" s="1"/>
      <c r="HX148" s="1"/>
      <c r="HY148" s="1"/>
      <c r="HZ148" s="1"/>
      <c r="IA148" s="1"/>
      <c r="IB148" s="1"/>
      <c r="IC148" s="1"/>
      <c r="ID148" s="1"/>
      <c r="IE148" s="1"/>
      <c r="IF148" s="1"/>
      <c r="IG148" s="1"/>
      <c r="IH148" s="1"/>
      <c r="II148" s="1"/>
      <c r="IJ148" s="1"/>
      <c r="IK148" s="1"/>
      <c r="IL148" s="1"/>
      <c r="IM148" s="1"/>
      <c r="IN148" s="1"/>
      <c r="IO148" s="1"/>
      <c r="IP148" s="1"/>
      <c r="IQ148" s="1"/>
      <c r="IR148" s="1"/>
      <c r="IS148" s="1"/>
      <c r="IT148" s="1"/>
    </row>
    <row r="149" spans="1:254" ht="28.35" customHeight="1">
      <c r="A149" s="8" t="s">
        <v>164</v>
      </c>
      <c r="B149" s="9" t="s">
        <v>696</v>
      </c>
      <c r="C149" s="10" t="s">
        <v>0</v>
      </c>
      <c r="D149" s="11">
        <v>2</v>
      </c>
      <c r="E149" s="12" t="s">
        <v>6</v>
      </c>
      <c r="F149" s="13">
        <f t="shared" si="2"/>
        <v>200000</v>
      </c>
      <c r="G149" s="14">
        <v>400000</v>
      </c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  <c r="GX149" s="1"/>
      <c r="GY149" s="1"/>
      <c r="GZ149" s="1"/>
      <c r="HA149" s="1"/>
      <c r="HB149" s="1"/>
      <c r="HC149" s="1"/>
      <c r="HD149" s="1"/>
      <c r="HE149" s="1"/>
      <c r="HF149" s="1"/>
      <c r="HG149" s="1"/>
      <c r="HH149" s="1"/>
      <c r="HI149" s="1"/>
      <c r="HJ149" s="1"/>
      <c r="HK149" s="1"/>
      <c r="HL149" s="1"/>
      <c r="HM149" s="1"/>
      <c r="HN149" s="1"/>
      <c r="HO149" s="1"/>
      <c r="HP149" s="1"/>
      <c r="HQ149" s="1"/>
      <c r="HR149" s="1"/>
      <c r="HS149" s="1"/>
      <c r="HT149" s="1"/>
      <c r="HU149" s="1"/>
      <c r="HV149" s="1"/>
      <c r="HW149" s="1"/>
      <c r="HX149" s="1"/>
      <c r="HY149" s="1"/>
      <c r="HZ149" s="1"/>
      <c r="IA149" s="1"/>
      <c r="IB149" s="1"/>
      <c r="IC149" s="1"/>
      <c r="ID149" s="1"/>
      <c r="IE149" s="1"/>
      <c r="IF149" s="1"/>
      <c r="IG149" s="1"/>
      <c r="IH149" s="1"/>
      <c r="II149" s="1"/>
      <c r="IJ149" s="1"/>
      <c r="IK149" s="1"/>
      <c r="IL149" s="1"/>
      <c r="IM149" s="1"/>
      <c r="IN149" s="1"/>
      <c r="IO149" s="1"/>
      <c r="IP149" s="1"/>
      <c r="IQ149" s="1"/>
      <c r="IR149" s="1"/>
      <c r="IS149" s="1"/>
      <c r="IT149" s="1"/>
    </row>
    <row r="150" spans="1:254" ht="28.35" customHeight="1">
      <c r="A150" s="8" t="s">
        <v>793</v>
      </c>
      <c r="B150" s="9" t="s">
        <v>696</v>
      </c>
      <c r="C150" s="10" t="s">
        <v>0</v>
      </c>
      <c r="D150" s="11">
        <v>1</v>
      </c>
      <c r="E150" s="12" t="s">
        <v>1</v>
      </c>
      <c r="F150" s="13">
        <f t="shared" si="2"/>
        <v>240000</v>
      </c>
      <c r="G150" s="14">
        <v>240000</v>
      </c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  <c r="HQ150" s="1"/>
      <c r="HR150" s="1"/>
      <c r="HS150" s="1"/>
      <c r="HT150" s="1"/>
      <c r="HU150" s="1"/>
      <c r="HV150" s="1"/>
      <c r="HW150" s="1"/>
      <c r="HX150" s="1"/>
      <c r="HY150" s="1"/>
      <c r="HZ150" s="1"/>
      <c r="IA150" s="1"/>
      <c r="IB150" s="1"/>
      <c r="IC150" s="1"/>
      <c r="ID150" s="1"/>
      <c r="IE150" s="1"/>
      <c r="IF150" s="1"/>
      <c r="IG150" s="1"/>
      <c r="IH150" s="1"/>
      <c r="II150" s="1"/>
      <c r="IJ150" s="1"/>
      <c r="IK150" s="1"/>
      <c r="IL150" s="1"/>
      <c r="IM150" s="1"/>
      <c r="IN150" s="1"/>
      <c r="IO150" s="1"/>
      <c r="IP150" s="1"/>
      <c r="IQ150" s="1"/>
      <c r="IR150" s="1"/>
      <c r="IS150" s="1"/>
      <c r="IT150" s="1"/>
    </row>
    <row r="151" spans="1:254" ht="28.35" customHeight="1">
      <c r="A151" s="8" t="s">
        <v>717</v>
      </c>
      <c r="B151" s="9" t="s">
        <v>696</v>
      </c>
      <c r="C151" s="10" t="s">
        <v>0</v>
      </c>
      <c r="D151" s="11">
        <v>1</v>
      </c>
      <c r="E151" s="12" t="s">
        <v>1</v>
      </c>
      <c r="F151" s="13">
        <f t="shared" si="2"/>
        <v>18000</v>
      </c>
      <c r="G151" s="14">
        <v>18000</v>
      </c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1"/>
      <c r="HK151" s="1"/>
      <c r="HL151" s="1"/>
      <c r="HM151" s="1"/>
      <c r="HN151" s="1"/>
      <c r="HO151" s="1"/>
      <c r="HP151" s="1"/>
      <c r="HQ151" s="1"/>
      <c r="HR151" s="1"/>
      <c r="HS151" s="1"/>
      <c r="HT151" s="1"/>
      <c r="HU151" s="1"/>
      <c r="HV151" s="1"/>
      <c r="HW151" s="1"/>
      <c r="HX151" s="1"/>
      <c r="HY151" s="1"/>
      <c r="HZ151" s="1"/>
      <c r="IA151" s="1"/>
      <c r="IB151" s="1"/>
      <c r="IC151" s="1"/>
      <c r="ID151" s="1"/>
      <c r="IE151" s="1"/>
      <c r="IF151" s="1"/>
      <c r="IG151" s="1"/>
      <c r="IH151" s="1"/>
      <c r="II151" s="1"/>
      <c r="IJ151" s="1"/>
      <c r="IK151" s="1"/>
      <c r="IL151" s="1"/>
      <c r="IM151" s="1"/>
      <c r="IN151" s="1"/>
      <c r="IO151" s="1"/>
      <c r="IP151" s="1"/>
      <c r="IQ151" s="1"/>
      <c r="IR151" s="1"/>
      <c r="IS151" s="1"/>
      <c r="IT151" s="1"/>
    </row>
    <row r="152" spans="1:254" ht="28.35" customHeight="1">
      <c r="A152" s="8" t="s">
        <v>794</v>
      </c>
      <c r="B152" s="9" t="s">
        <v>696</v>
      </c>
      <c r="C152" s="10" t="s">
        <v>0</v>
      </c>
      <c r="D152" s="11">
        <v>7</v>
      </c>
      <c r="E152" s="12" t="s">
        <v>2</v>
      </c>
      <c r="F152" s="13">
        <f t="shared" si="2"/>
        <v>3571.4285714285716</v>
      </c>
      <c r="G152" s="14">
        <v>25000</v>
      </c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  <c r="IE152" s="1"/>
      <c r="IF152" s="1"/>
      <c r="IG152" s="1"/>
      <c r="IH152" s="1"/>
      <c r="II152" s="1"/>
      <c r="IJ152" s="1"/>
      <c r="IK152" s="1"/>
      <c r="IL152" s="1"/>
      <c r="IM152" s="1"/>
      <c r="IN152" s="1"/>
      <c r="IO152" s="1"/>
      <c r="IP152" s="1"/>
      <c r="IQ152" s="1"/>
      <c r="IR152" s="1"/>
      <c r="IS152" s="1"/>
      <c r="IT152" s="1"/>
    </row>
    <row r="153" spans="1:254" ht="28.35" customHeight="1">
      <c r="A153" s="8" t="s">
        <v>165</v>
      </c>
      <c r="B153" s="9" t="s">
        <v>696</v>
      </c>
      <c r="C153" s="10" t="s">
        <v>0</v>
      </c>
      <c r="D153" s="11">
        <v>3</v>
      </c>
      <c r="E153" s="12" t="s">
        <v>1</v>
      </c>
      <c r="F153" s="13">
        <f t="shared" si="2"/>
        <v>160000</v>
      </c>
      <c r="G153" s="14">
        <v>480000</v>
      </c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  <c r="HH153" s="1"/>
      <c r="HI153" s="1"/>
      <c r="HJ153" s="1"/>
      <c r="HK153" s="1"/>
      <c r="HL153" s="1"/>
      <c r="HM153" s="1"/>
      <c r="HN153" s="1"/>
      <c r="HO153" s="1"/>
      <c r="HP153" s="1"/>
      <c r="HQ153" s="1"/>
      <c r="HR153" s="1"/>
      <c r="HS153" s="1"/>
      <c r="HT153" s="1"/>
      <c r="HU153" s="1"/>
      <c r="HV153" s="1"/>
      <c r="HW153" s="1"/>
      <c r="HX153" s="1"/>
      <c r="HY153" s="1"/>
      <c r="HZ153" s="1"/>
      <c r="IA153" s="1"/>
      <c r="IB153" s="1"/>
      <c r="IC153" s="1"/>
      <c r="ID153" s="1"/>
      <c r="IE153" s="1"/>
      <c r="IF153" s="1"/>
      <c r="IG153" s="1"/>
      <c r="IH153" s="1"/>
      <c r="II153" s="1"/>
      <c r="IJ153" s="1"/>
      <c r="IK153" s="1"/>
      <c r="IL153" s="1"/>
      <c r="IM153" s="1"/>
      <c r="IN153" s="1"/>
      <c r="IO153" s="1"/>
      <c r="IP153" s="1"/>
      <c r="IQ153" s="1"/>
      <c r="IR153" s="1"/>
      <c r="IS153" s="1"/>
      <c r="IT153" s="1"/>
    </row>
    <row r="154" spans="1:254" ht="28.35" customHeight="1">
      <c r="A154" s="8" t="s">
        <v>166</v>
      </c>
      <c r="B154" s="9" t="s">
        <v>696</v>
      </c>
      <c r="C154" s="10" t="s">
        <v>0</v>
      </c>
      <c r="D154" s="11">
        <v>60</v>
      </c>
      <c r="E154" s="12" t="s">
        <v>1</v>
      </c>
      <c r="F154" s="13">
        <f t="shared" si="2"/>
        <v>1000</v>
      </c>
      <c r="G154" s="14">
        <v>60000</v>
      </c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  <c r="GU154" s="1"/>
      <c r="GV154" s="1"/>
      <c r="GW154" s="1"/>
      <c r="GX154" s="1"/>
      <c r="GY154" s="1"/>
      <c r="GZ154" s="1"/>
      <c r="HA154" s="1"/>
      <c r="HB154" s="1"/>
      <c r="HC154" s="1"/>
      <c r="HD154" s="1"/>
      <c r="HE154" s="1"/>
      <c r="HF154" s="1"/>
      <c r="HG154" s="1"/>
      <c r="HH154" s="1"/>
      <c r="HI154" s="1"/>
      <c r="HJ154" s="1"/>
      <c r="HK154" s="1"/>
      <c r="HL154" s="1"/>
      <c r="HM154" s="1"/>
      <c r="HN154" s="1"/>
      <c r="HO154" s="1"/>
      <c r="HP154" s="1"/>
      <c r="HQ154" s="1"/>
      <c r="HR154" s="1"/>
      <c r="HS154" s="1"/>
      <c r="HT154" s="1"/>
      <c r="HU154" s="1"/>
      <c r="HV154" s="1"/>
      <c r="HW154" s="1"/>
      <c r="HX154" s="1"/>
      <c r="HY154" s="1"/>
      <c r="HZ154" s="1"/>
      <c r="IA154" s="1"/>
      <c r="IB154" s="1"/>
      <c r="IC154" s="1"/>
      <c r="ID154" s="1"/>
      <c r="IE154" s="1"/>
      <c r="IF154" s="1"/>
      <c r="IG154" s="1"/>
      <c r="IH154" s="1"/>
      <c r="II154" s="1"/>
      <c r="IJ154" s="1"/>
      <c r="IK154" s="1"/>
      <c r="IL154" s="1"/>
      <c r="IM154" s="1"/>
      <c r="IN154" s="1"/>
      <c r="IO154" s="1"/>
      <c r="IP154" s="1"/>
      <c r="IQ154" s="1"/>
      <c r="IR154" s="1"/>
      <c r="IS154" s="1"/>
      <c r="IT154" s="1"/>
    </row>
    <row r="155" spans="1:254" ht="28.35" customHeight="1">
      <c r="A155" s="8" t="s">
        <v>167</v>
      </c>
      <c r="B155" s="9" t="s">
        <v>696</v>
      </c>
      <c r="C155" s="10" t="s">
        <v>0</v>
      </c>
      <c r="D155" s="11">
        <v>1</v>
      </c>
      <c r="E155" s="12" t="s">
        <v>6</v>
      </c>
      <c r="F155" s="13">
        <f t="shared" si="2"/>
        <v>70000</v>
      </c>
      <c r="G155" s="14">
        <v>70000</v>
      </c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  <c r="GV155" s="1"/>
      <c r="GW155" s="1"/>
      <c r="GX155" s="1"/>
      <c r="GY155" s="1"/>
      <c r="GZ155" s="1"/>
      <c r="HA155" s="1"/>
      <c r="HB155" s="1"/>
      <c r="HC155" s="1"/>
      <c r="HD155" s="1"/>
      <c r="HE155" s="1"/>
      <c r="HF155" s="1"/>
      <c r="HG155" s="1"/>
      <c r="HH155" s="1"/>
      <c r="HI155" s="1"/>
      <c r="HJ155" s="1"/>
      <c r="HK155" s="1"/>
      <c r="HL155" s="1"/>
      <c r="HM155" s="1"/>
      <c r="HN155" s="1"/>
      <c r="HO155" s="1"/>
      <c r="HP155" s="1"/>
      <c r="HQ155" s="1"/>
      <c r="HR155" s="1"/>
      <c r="HS155" s="1"/>
      <c r="HT155" s="1"/>
      <c r="HU155" s="1"/>
      <c r="HV155" s="1"/>
      <c r="HW155" s="1"/>
      <c r="HX155" s="1"/>
      <c r="HY155" s="1"/>
      <c r="HZ155" s="1"/>
      <c r="IA155" s="1"/>
      <c r="IB155" s="1"/>
      <c r="IC155" s="1"/>
      <c r="ID155" s="1"/>
      <c r="IE155" s="1"/>
      <c r="IF155" s="1"/>
      <c r="IG155" s="1"/>
      <c r="IH155" s="1"/>
      <c r="II155" s="1"/>
      <c r="IJ155" s="1"/>
      <c r="IK155" s="1"/>
      <c r="IL155" s="1"/>
      <c r="IM155" s="1"/>
      <c r="IN155" s="1"/>
      <c r="IO155" s="1"/>
      <c r="IP155" s="1"/>
      <c r="IQ155" s="1"/>
      <c r="IR155" s="1"/>
      <c r="IS155" s="1"/>
      <c r="IT155" s="1"/>
    </row>
    <row r="156" spans="1:254" ht="28.35" customHeight="1">
      <c r="A156" s="8" t="s">
        <v>168</v>
      </c>
      <c r="B156" s="9" t="s">
        <v>696</v>
      </c>
      <c r="C156" s="10" t="s">
        <v>0</v>
      </c>
      <c r="D156" s="11">
        <v>2</v>
      </c>
      <c r="E156" s="12" t="s">
        <v>6</v>
      </c>
      <c r="F156" s="13">
        <f t="shared" si="2"/>
        <v>40000</v>
      </c>
      <c r="G156" s="14">
        <v>80000</v>
      </c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  <c r="GW156" s="1"/>
      <c r="GX156" s="1"/>
      <c r="GY156" s="1"/>
      <c r="GZ156" s="1"/>
      <c r="HA156" s="1"/>
      <c r="HB156" s="1"/>
      <c r="HC156" s="1"/>
      <c r="HD156" s="1"/>
      <c r="HE156" s="1"/>
      <c r="HF156" s="1"/>
      <c r="HG156" s="1"/>
      <c r="HH156" s="1"/>
      <c r="HI156" s="1"/>
      <c r="HJ156" s="1"/>
      <c r="HK156" s="1"/>
      <c r="HL156" s="1"/>
      <c r="HM156" s="1"/>
      <c r="HN156" s="1"/>
      <c r="HO156" s="1"/>
      <c r="HP156" s="1"/>
      <c r="HQ156" s="1"/>
      <c r="HR156" s="1"/>
      <c r="HS156" s="1"/>
      <c r="HT156" s="1"/>
      <c r="HU156" s="1"/>
      <c r="HV156" s="1"/>
      <c r="HW156" s="1"/>
      <c r="HX156" s="1"/>
      <c r="HY156" s="1"/>
      <c r="HZ156" s="1"/>
      <c r="IA156" s="1"/>
      <c r="IB156" s="1"/>
      <c r="IC156" s="1"/>
      <c r="ID156" s="1"/>
      <c r="IE156" s="1"/>
      <c r="IF156" s="1"/>
      <c r="IG156" s="1"/>
      <c r="IH156" s="1"/>
      <c r="II156" s="1"/>
      <c r="IJ156" s="1"/>
      <c r="IK156" s="1"/>
      <c r="IL156" s="1"/>
      <c r="IM156" s="1"/>
      <c r="IN156" s="1"/>
      <c r="IO156" s="1"/>
      <c r="IP156" s="1"/>
      <c r="IQ156" s="1"/>
      <c r="IR156" s="1"/>
      <c r="IS156" s="1"/>
      <c r="IT156" s="1"/>
    </row>
    <row r="157" spans="1:254" ht="28.35" customHeight="1">
      <c r="A157" s="8" t="s">
        <v>169</v>
      </c>
      <c r="B157" s="9" t="s">
        <v>696</v>
      </c>
      <c r="C157" s="10" t="s">
        <v>0</v>
      </c>
      <c r="D157" s="11">
        <v>6</v>
      </c>
      <c r="E157" s="12" t="s">
        <v>6</v>
      </c>
      <c r="F157" s="13">
        <f t="shared" si="2"/>
        <v>45000</v>
      </c>
      <c r="G157" s="14">
        <v>270000</v>
      </c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  <c r="HH157" s="1"/>
      <c r="HI157" s="1"/>
      <c r="HJ157" s="1"/>
      <c r="HK157" s="1"/>
      <c r="HL157" s="1"/>
      <c r="HM157" s="1"/>
      <c r="HN157" s="1"/>
      <c r="HO157" s="1"/>
      <c r="HP157" s="1"/>
      <c r="HQ157" s="1"/>
      <c r="HR157" s="1"/>
      <c r="HS157" s="1"/>
      <c r="HT157" s="1"/>
      <c r="HU157" s="1"/>
      <c r="HV157" s="1"/>
      <c r="HW157" s="1"/>
      <c r="HX157" s="1"/>
      <c r="HY157" s="1"/>
      <c r="HZ157" s="1"/>
      <c r="IA157" s="1"/>
      <c r="IB157" s="1"/>
      <c r="IC157" s="1"/>
      <c r="ID157" s="1"/>
      <c r="IE157" s="1"/>
      <c r="IF157" s="1"/>
      <c r="IG157" s="1"/>
      <c r="IH157" s="1"/>
      <c r="II157" s="1"/>
      <c r="IJ157" s="1"/>
      <c r="IK157" s="1"/>
      <c r="IL157" s="1"/>
      <c r="IM157" s="1"/>
      <c r="IN157" s="1"/>
      <c r="IO157" s="1"/>
      <c r="IP157" s="1"/>
      <c r="IQ157" s="1"/>
      <c r="IR157" s="1"/>
      <c r="IS157" s="1"/>
      <c r="IT157" s="1"/>
    </row>
    <row r="158" spans="1:254" ht="28.35" customHeight="1">
      <c r="A158" s="8" t="s">
        <v>170</v>
      </c>
      <c r="B158" s="9" t="s">
        <v>696</v>
      </c>
      <c r="C158" s="10" t="s">
        <v>0</v>
      </c>
      <c r="D158" s="11">
        <v>2</v>
      </c>
      <c r="E158" s="12" t="s">
        <v>6</v>
      </c>
      <c r="F158" s="13">
        <f t="shared" si="2"/>
        <v>17500</v>
      </c>
      <c r="G158" s="14">
        <v>35000</v>
      </c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  <c r="GP158" s="1"/>
      <c r="GQ158" s="1"/>
      <c r="GR158" s="1"/>
      <c r="GS158" s="1"/>
      <c r="GT158" s="1"/>
      <c r="GU158" s="1"/>
      <c r="GV158" s="1"/>
      <c r="GW158" s="1"/>
      <c r="GX158" s="1"/>
      <c r="GY158" s="1"/>
      <c r="GZ158" s="1"/>
      <c r="HA158" s="1"/>
      <c r="HB158" s="1"/>
      <c r="HC158" s="1"/>
      <c r="HD158" s="1"/>
      <c r="HE158" s="1"/>
      <c r="HF158" s="1"/>
      <c r="HG158" s="1"/>
      <c r="HH158" s="1"/>
      <c r="HI158" s="1"/>
      <c r="HJ158" s="1"/>
      <c r="HK158" s="1"/>
      <c r="HL158" s="1"/>
      <c r="HM158" s="1"/>
      <c r="HN158" s="1"/>
      <c r="HO158" s="1"/>
      <c r="HP158" s="1"/>
      <c r="HQ158" s="1"/>
      <c r="HR158" s="1"/>
      <c r="HS158" s="1"/>
      <c r="HT158" s="1"/>
      <c r="HU158" s="1"/>
      <c r="HV158" s="1"/>
      <c r="HW158" s="1"/>
      <c r="HX158" s="1"/>
      <c r="HY158" s="1"/>
      <c r="HZ158" s="1"/>
      <c r="IA158" s="1"/>
      <c r="IB158" s="1"/>
      <c r="IC158" s="1"/>
      <c r="ID158" s="1"/>
      <c r="IE158" s="1"/>
      <c r="IF158" s="1"/>
      <c r="IG158" s="1"/>
      <c r="IH158" s="1"/>
      <c r="II158" s="1"/>
      <c r="IJ158" s="1"/>
      <c r="IK158" s="1"/>
      <c r="IL158" s="1"/>
      <c r="IM158" s="1"/>
      <c r="IN158" s="1"/>
      <c r="IO158" s="1"/>
      <c r="IP158" s="1"/>
      <c r="IQ158" s="1"/>
      <c r="IR158" s="1"/>
      <c r="IS158" s="1"/>
      <c r="IT158" s="1"/>
    </row>
    <row r="159" spans="1:254" ht="28.35" customHeight="1">
      <c r="A159" s="8" t="s">
        <v>171</v>
      </c>
      <c r="B159" s="9" t="s">
        <v>696</v>
      </c>
      <c r="C159" s="10" t="s">
        <v>0</v>
      </c>
      <c r="D159" s="11">
        <v>10</v>
      </c>
      <c r="E159" s="12" t="s">
        <v>6</v>
      </c>
      <c r="F159" s="13">
        <f t="shared" si="2"/>
        <v>14000</v>
      </c>
      <c r="G159" s="14">
        <v>140000</v>
      </c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  <c r="GM159" s="1"/>
      <c r="GN159" s="1"/>
      <c r="GO159" s="1"/>
      <c r="GP159" s="1"/>
      <c r="GQ159" s="1"/>
      <c r="GR159" s="1"/>
      <c r="GS159" s="1"/>
      <c r="GT159" s="1"/>
      <c r="GU159" s="1"/>
      <c r="GV159" s="1"/>
      <c r="GW159" s="1"/>
      <c r="GX159" s="1"/>
      <c r="GY159" s="1"/>
      <c r="GZ159" s="1"/>
      <c r="HA159" s="1"/>
      <c r="HB159" s="1"/>
      <c r="HC159" s="1"/>
      <c r="HD159" s="1"/>
      <c r="HE159" s="1"/>
      <c r="HF159" s="1"/>
      <c r="HG159" s="1"/>
      <c r="HH159" s="1"/>
      <c r="HI159" s="1"/>
      <c r="HJ159" s="1"/>
      <c r="HK159" s="1"/>
      <c r="HL159" s="1"/>
      <c r="HM159" s="1"/>
      <c r="HN159" s="1"/>
      <c r="HO159" s="1"/>
      <c r="HP159" s="1"/>
      <c r="HQ159" s="1"/>
      <c r="HR159" s="1"/>
      <c r="HS159" s="1"/>
      <c r="HT159" s="1"/>
      <c r="HU159" s="1"/>
      <c r="HV159" s="1"/>
      <c r="HW159" s="1"/>
      <c r="HX159" s="1"/>
      <c r="HY159" s="1"/>
      <c r="HZ159" s="1"/>
      <c r="IA159" s="1"/>
      <c r="IB159" s="1"/>
      <c r="IC159" s="1"/>
      <c r="ID159" s="1"/>
      <c r="IE159" s="1"/>
      <c r="IF159" s="1"/>
      <c r="IG159" s="1"/>
      <c r="IH159" s="1"/>
      <c r="II159" s="1"/>
      <c r="IJ159" s="1"/>
      <c r="IK159" s="1"/>
      <c r="IL159" s="1"/>
      <c r="IM159" s="1"/>
      <c r="IN159" s="1"/>
      <c r="IO159" s="1"/>
      <c r="IP159" s="1"/>
      <c r="IQ159" s="1"/>
      <c r="IR159" s="1"/>
      <c r="IS159" s="1"/>
      <c r="IT159" s="1"/>
    </row>
    <row r="160" spans="1:254" ht="28.35" customHeight="1">
      <c r="A160" s="8" t="s">
        <v>172</v>
      </c>
      <c r="B160" s="9" t="s">
        <v>696</v>
      </c>
      <c r="C160" s="10" t="s">
        <v>0</v>
      </c>
      <c r="D160" s="11">
        <v>3</v>
      </c>
      <c r="E160" s="12" t="s">
        <v>6</v>
      </c>
      <c r="F160" s="13">
        <f t="shared" si="2"/>
        <v>66666.666666666672</v>
      </c>
      <c r="G160" s="14">
        <v>200000</v>
      </c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  <c r="GK160" s="1"/>
      <c r="GL160" s="1"/>
      <c r="GM160" s="1"/>
      <c r="GN160" s="1"/>
      <c r="GO160" s="1"/>
      <c r="GP160" s="1"/>
      <c r="GQ160" s="1"/>
      <c r="GR160" s="1"/>
      <c r="GS160" s="1"/>
      <c r="GT160" s="1"/>
      <c r="GU160" s="1"/>
      <c r="GV160" s="1"/>
      <c r="GW160" s="1"/>
      <c r="GX160" s="1"/>
      <c r="GY160" s="1"/>
      <c r="GZ160" s="1"/>
      <c r="HA160" s="1"/>
      <c r="HB160" s="1"/>
      <c r="HC160" s="1"/>
      <c r="HD160" s="1"/>
      <c r="HE160" s="1"/>
      <c r="HF160" s="1"/>
      <c r="HG160" s="1"/>
      <c r="HH160" s="1"/>
      <c r="HI160" s="1"/>
      <c r="HJ160" s="1"/>
      <c r="HK160" s="1"/>
      <c r="HL160" s="1"/>
      <c r="HM160" s="1"/>
      <c r="HN160" s="1"/>
      <c r="HO160" s="1"/>
      <c r="HP160" s="1"/>
      <c r="HQ160" s="1"/>
      <c r="HR160" s="1"/>
      <c r="HS160" s="1"/>
      <c r="HT160" s="1"/>
      <c r="HU160" s="1"/>
      <c r="HV160" s="1"/>
      <c r="HW160" s="1"/>
      <c r="HX160" s="1"/>
      <c r="HY160" s="1"/>
      <c r="HZ160" s="1"/>
      <c r="IA160" s="1"/>
      <c r="IB160" s="1"/>
      <c r="IC160" s="1"/>
      <c r="ID160" s="1"/>
      <c r="IE160" s="1"/>
      <c r="IF160" s="1"/>
      <c r="IG160" s="1"/>
      <c r="IH160" s="1"/>
      <c r="II160" s="1"/>
      <c r="IJ160" s="1"/>
      <c r="IK160" s="1"/>
      <c r="IL160" s="1"/>
      <c r="IM160" s="1"/>
      <c r="IN160" s="1"/>
      <c r="IO160" s="1"/>
      <c r="IP160" s="1"/>
      <c r="IQ160" s="1"/>
      <c r="IR160" s="1"/>
      <c r="IS160" s="1"/>
      <c r="IT160" s="1"/>
    </row>
    <row r="161" spans="1:254" ht="28.35" customHeight="1">
      <c r="A161" s="8" t="s">
        <v>173</v>
      </c>
      <c r="B161" s="9" t="s">
        <v>696</v>
      </c>
      <c r="C161" s="10" t="s">
        <v>0</v>
      </c>
      <c r="D161" s="11">
        <v>3</v>
      </c>
      <c r="E161" s="12" t="s">
        <v>6</v>
      </c>
      <c r="F161" s="13">
        <f t="shared" si="2"/>
        <v>13333.333333333334</v>
      </c>
      <c r="G161" s="14">
        <v>40000</v>
      </c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1"/>
      <c r="GB161" s="1"/>
      <c r="GC161" s="1"/>
      <c r="GD161" s="1"/>
      <c r="GE161" s="1"/>
      <c r="GF161" s="1"/>
      <c r="GG161" s="1"/>
      <c r="GH161" s="1"/>
      <c r="GI161" s="1"/>
      <c r="GJ161" s="1"/>
      <c r="GK161" s="1"/>
      <c r="GL161" s="1"/>
      <c r="GM161" s="1"/>
      <c r="GN161" s="1"/>
      <c r="GO161" s="1"/>
      <c r="GP161" s="1"/>
      <c r="GQ161" s="1"/>
      <c r="GR161" s="1"/>
      <c r="GS161" s="1"/>
      <c r="GT161" s="1"/>
      <c r="GU161" s="1"/>
      <c r="GV161" s="1"/>
      <c r="GW161" s="1"/>
      <c r="GX161" s="1"/>
      <c r="GY161" s="1"/>
      <c r="GZ161" s="1"/>
      <c r="HA161" s="1"/>
      <c r="HB161" s="1"/>
      <c r="HC161" s="1"/>
      <c r="HD161" s="1"/>
      <c r="HE161" s="1"/>
      <c r="HF161" s="1"/>
      <c r="HG161" s="1"/>
      <c r="HH161" s="1"/>
      <c r="HI161" s="1"/>
      <c r="HJ161" s="1"/>
      <c r="HK161" s="1"/>
      <c r="HL161" s="1"/>
      <c r="HM161" s="1"/>
      <c r="HN161" s="1"/>
      <c r="HO161" s="1"/>
      <c r="HP161" s="1"/>
      <c r="HQ161" s="1"/>
      <c r="HR161" s="1"/>
      <c r="HS161" s="1"/>
      <c r="HT161" s="1"/>
      <c r="HU161" s="1"/>
      <c r="HV161" s="1"/>
      <c r="HW161" s="1"/>
      <c r="HX161" s="1"/>
      <c r="HY161" s="1"/>
      <c r="HZ161" s="1"/>
      <c r="IA161" s="1"/>
      <c r="IB161" s="1"/>
      <c r="IC161" s="1"/>
      <c r="ID161" s="1"/>
      <c r="IE161" s="1"/>
      <c r="IF161" s="1"/>
      <c r="IG161" s="1"/>
      <c r="IH161" s="1"/>
      <c r="II161" s="1"/>
      <c r="IJ161" s="1"/>
      <c r="IK161" s="1"/>
      <c r="IL161" s="1"/>
      <c r="IM161" s="1"/>
      <c r="IN161" s="1"/>
      <c r="IO161" s="1"/>
      <c r="IP161" s="1"/>
      <c r="IQ161" s="1"/>
      <c r="IR161" s="1"/>
      <c r="IS161" s="1"/>
      <c r="IT161" s="1"/>
    </row>
    <row r="162" spans="1:254" ht="28.35" customHeight="1">
      <c r="A162" s="8" t="s">
        <v>174</v>
      </c>
      <c r="B162" s="9" t="s">
        <v>696</v>
      </c>
      <c r="C162" s="10" t="s">
        <v>0</v>
      </c>
      <c r="D162" s="11">
        <v>2</v>
      </c>
      <c r="E162" s="12" t="s">
        <v>1</v>
      </c>
      <c r="F162" s="13">
        <f t="shared" si="2"/>
        <v>15000</v>
      </c>
      <c r="G162" s="14">
        <v>30000</v>
      </c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  <c r="GI162" s="1"/>
      <c r="GJ162" s="1"/>
      <c r="GK162" s="1"/>
      <c r="GL162" s="1"/>
      <c r="GM162" s="1"/>
      <c r="GN162" s="1"/>
      <c r="GO162" s="1"/>
      <c r="GP162" s="1"/>
      <c r="GQ162" s="1"/>
      <c r="GR162" s="1"/>
      <c r="GS162" s="1"/>
      <c r="GT162" s="1"/>
      <c r="GU162" s="1"/>
      <c r="GV162" s="1"/>
      <c r="GW162" s="1"/>
      <c r="GX162" s="1"/>
      <c r="GY162" s="1"/>
      <c r="GZ162" s="1"/>
      <c r="HA162" s="1"/>
      <c r="HB162" s="1"/>
      <c r="HC162" s="1"/>
      <c r="HD162" s="1"/>
      <c r="HE162" s="1"/>
      <c r="HF162" s="1"/>
      <c r="HG162" s="1"/>
      <c r="HH162" s="1"/>
      <c r="HI162" s="1"/>
      <c r="HJ162" s="1"/>
      <c r="HK162" s="1"/>
      <c r="HL162" s="1"/>
      <c r="HM162" s="1"/>
      <c r="HN162" s="1"/>
      <c r="HO162" s="1"/>
      <c r="HP162" s="1"/>
      <c r="HQ162" s="1"/>
      <c r="HR162" s="1"/>
      <c r="HS162" s="1"/>
      <c r="HT162" s="1"/>
      <c r="HU162" s="1"/>
      <c r="HV162" s="1"/>
      <c r="HW162" s="1"/>
      <c r="HX162" s="1"/>
      <c r="HY162" s="1"/>
      <c r="HZ162" s="1"/>
      <c r="IA162" s="1"/>
      <c r="IB162" s="1"/>
      <c r="IC162" s="1"/>
      <c r="ID162" s="1"/>
      <c r="IE162" s="1"/>
      <c r="IF162" s="1"/>
      <c r="IG162" s="1"/>
      <c r="IH162" s="1"/>
      <c r="II162" s="1"/>
      <c r="IJ162" s="1"/>
      <c r="IK162" s="1"/>
      <c r="IL162" s="1"/>
      <c r="IM162" s="1"/>
      <c r="IN162" s="1"/>
      <c r="IO162" s="1"/>
      <c r="IP162" s="1"/>
      <c r="IQ162" s="1"/>
      <c r="IR162" s="1"/>
      <c r="IS162" s="1"/>
      <c r="IT162" s="1"/>
    </row>
    <row r="163" spans="1:254" ht="28.35" customHeight="1">
      <c r="A163" s="8" t="s">
        <v>718</v>
      </c>
      <c r="B163" s="9" t="s">
        <v>696</v>
      </c>
      <c r="C163" s="10" t="s">
        <v>0</v>
      </c>
      <c r="D163" s="11">
        <v>23</v>
      </c>
      <c r="E163" s="12" t="s">
        <v>1</v>
      </c>
      <c r="F163" s="13">
        <f t="shared" si="2"/>
        <v>7391.304347826087</v>
      </c>
      <c r="G163" s="14">
        <v>170000</v>
      </c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  <c r="FY163" s="1"/>
      <c r="FZ163" s="1"/>
      <c r="GA163" s="1"/>
      <c r="GB163" s="1"/>
      <c r="GC163" s="1"/>
      <c r="GD163" s="1"/>
      <c r="GE163" s="1"/>
      <c r="GF163" s="1"/>
      <c r="GG163" s="1"/>
      <c r="GH163" s="1"/>
      <c r="GI163" s="1"/>
      <c r="GJ163" s="1"/>
      <c r="GK163" s="1"/>
      <c r="GL163" s="1"/>
      <c r="GM163" s="1"/>
      <c r="GN163" s="1"/>
      <c r="GO163" s="1"/>
      <c r="GP163" s="1"/>
      <c r="GQ163" s="1"/>
      <c r="GR163" s="1"/>
      <c r="GS163" s="1"/>
      <c r="GT163" s="1"/>
      <c r="GU163" s="1"/>
      <c r="GV163" s="1"/>
      <c r="GW163" s="1"/>
      <c r="GX163" s="1"/>
      <c r="GY163" s="1"/>
      <c r="GZ163" s="1"/>
      <c r="HA163" s="1"/>
      <c r="HB163" s="1"/>
      <c r="HC163" s="1"/>
      <c r="HD163" s="1"/>
      <c r="HE163" s="1"/>
      <c r="HF163" s="1"/>
      <c r="HG163" s="1"/>
      <c r="HH163" s="1"/>
      <c r="HI163" s="1"/>
      <c r="HJ163" s="1"/>
      <c r="HK163" s="1"/>
      <c r="HL163" s="1"/>
      <c r="HM163" s="1"/>
      <c r="HN163" s="1"/>
      <c r="HO163" s="1"/>
      <c r="HP163" s="1"/>
      <c r="HQ163" s="1"/>
      <c r="HR163" s="1"/>
      <c r="HS163" s="1"/>
      <c r="HT163" s="1"/>
      <c r="HU163" s="1"/>
      <c r="HV163" s="1"/>
      <c r="HW163" s="1"/>
      <c r="HX163" s="1"/>
      <c r="HY163" s="1"/>
      <c r="HZ163" s="1"/>
      <c r="IA163" s="1"/>
      <c r="IB163" s="1"/>
      <c r="IC163" s="1"/>
      <c r="ID163" s="1"/>
      <c r="IE163" s="1"/>
      <c r="IF163" s="1"/>
      <c r="IG163" s="1"/>
      <c r="IH163" s="1"/>
      <c r="II163" s="1"/>
      <c r="IJ163" s="1"/>
      <c r="IK163" s="1"/>
      <c r="IL163" s="1"/>
      <c r="IM163" s="1"/>
      <c r="IN163" s="1"/>
      <c r="IO163" s="1"/>
      <c r="IP163" s="1"/>
      <c r="IQ163" s="1"/>
      <c r="IR163" s="1"/>
      <c r="IS163" s="1"/>
      <c r="IT163" s="1"/>
    </row>
    <row r="164" spans="1:254" ht="28.35" customHeight="1">
      <c r="A164" s="8" t="s">
        <v>175</v>
      </c>
      <c r="B164" s="9" t="s">
        <v>696</v>
      </c>
      <c r="C164" s="10" t="s">
        <v>0</v>
      </c>
      <c r="D164" s="11">
        <v>1</v>
      </c>
      <c r="E164" s="12" t="s">
        <v>5</v>
      </c>
      <c r="F164" s="13">
        <f t="shared" si="2"/>
        <v>158000</v>
      </c>
      <c r="G164" s="14">
        <v>158000</v>
      </c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  <c r="GI164" s="1"/>
      <c r="GJ164" s="1"/>
      <c r="GK164" s="1"/>
      <c r="GL164" s="1"/>
      <c r="GM164" s="1"/>
      <c r="GN164" s="1"/>
      <c r="GO164" s="1"/>
      <c r="GP164" s="1"/>
      <c r="GQ164" s="1"/>
      <c r="GR164" s="1"/>
      <c r="GS164" s="1"/>
      <c r="GT164" s="1"/>
      <c r="GU164" s="1"/>
      <c r="GV164" s="1"/>
      <c r="GW164" s="1"/>
      <c r="GX164" s="1"/>
      <c r="GY164" s="1"/>
      <c r="GZ164" s="1"/>
      <c r="HA164" s="1"/>
      <c r="HB164" s="1"/>
      <c r="HC164" s="1"/>
      <c r="HD164" s="1"/>
      <c r="HE164" s="1"/>
      <c r="HF164" s="1"/>
      <c r="HG164" s="1"/>
      <c r="HH164" s="1"/>
      <c r="HI164" s="1"/>
      <c r="HJ164" s="1"/>
      <c r="HK164" s="1"/>
      <c r="HL164" s="1"/>
      <c r="HM164" s="1"/>
      <c r="HN164" s="1"/>
      <c r="HO164" s="1"/>
      <c r="HP164" s="1"/>
      <c r="HQ164" s="1"/>
      <c r="HR164" s="1"/>
      <c r="HS164" s="1"/>
      <c r="HT164" s="1"/>
      <c r="HU164" s="1"/>
      <c r="HV164" s="1"/>
      <c r="HW164" s="1"/>
      <c r="HX164" s="1"/>
      <c r="HY164" s="1"/>
      <c r="HZ164" s="1"/>
      <c r="IA164" s="1"/>
      <c r="IB164" s="1"/>
      <c r="IC164" s="1"/>
      <c r="ID164" s="1"/>
      <c r="IE164" s="1"/>
      <c r="IF164" s="1"/>
      <c r="IG164" s="1"/>
      <c r="IH164" s="1"/>
      <c r="II164" s="1"/>
      <c r="IJ164" s="1"/>
      <c r="IK164" s="1"/>
      <c r="IL164" s="1"/>
      <c r="IM164" s="1"/>
      <c r="IN164" s="1"/>
      <c r="IO164" s="1"/>
      <c r="IP164" s="1"/>
      <c r="IQ164" s="1"/>
      <c r="IR164" s="1"/>
      <c r="IS164" s="1"/>
      <c r="IT164" s="1"/>
    </row>
    <row r="165" spans="1:254" ht="28.35" customHeight="1">
      <c r="A165" s="8" t="s">
        <v>176</v>
      </c>
      <c r="B165" s="9" t="s">
        <v>696</v>
      </c>
      <c r="C165" s="10" t="s">
        <v>0</v>
      </c>
      <c r="D165" s="11">
        <v>2</v>
      </c>
      <c r="E165" s="12" t="s">
        <v>6</v>
      </c>
      <c r="F165" s="13">
        <f t="shared" si="2"/>
        <v>4400</v>
      </c>
      <c r="G165" s="14">
        <v>8800</v>
      </c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  <c r="GJ165" s="1"/>
      <c r="GK165" s="1"/>
      <c r="GL165" s="1"/>
      <c r="GM165" s="1"/>
      <c r="GN165" s="1"/>
      <c r="GO165" s="1"/>
      <c r="GP165" s="1"/>
      <c r="GQ165" s="1"/>
      <c r="GR165" s="1"/>
      <c r="GS165" s="1"/>
      <c r="GT165" s="1"/>
      <c r="GU165" s="1"/>
      <c r="GV165" s="1"/>
      <c r="GW165" s="1"/>
      <c r="GX165" s="1"/>
      <c r="GY165" s="1"/>
      <c r="GZ165" s="1"/>
      <c r="HA165" s="1"/>
      <c r="HB165" s="1"/>
      <c r="HC165" s="1"/>
      <c r="HD165" s="1"/>
      <c r="HE165" s="1"/>
      <c r="HF165" s="1"/>
      <c r="HG165" s="1"/>
      <c r="HH165" s="1"/>
      <c r="HI165" s="1"/>
      <c r="HJ165" s="1"/>
      <c r="HK165" s="1"/>
      <c r="HL165" s="1"/>
      <c r="HM165" s="1"/>
      <c r="HN165" s="1"/>
      <c r="HO165" s="1"/>
      <c r="HP165" s="1"/>
      <c r="HQ165" s="1"/>
      <c r="HR165" s="1"/>
      <c r="HS165" s="1"/>
      <c r="HT165" s="1"/>
      <c r="HU165" s="1"/>
      <c r="HV165" s="1"/>
      <c r="HW165" s="1"/>
      <c r="HX165" s="1"/>
      <c r="HY165" s="1"/>
      <c r="HZ165" s="1"/>
      <c r="IA165" s="1"/>
      <c r="IB165" s="1"/>
      <c r="IC165" s="1"/>
      <c r="ID165" s="1"/>
      <c r="IE165" s="1"/>
      <c r="IF165" s="1"/>
      <c r="IG165" s="1"/>
      <c r="IH165" s="1"/>
      <c r="II165" s="1"/>
      <c r="IJ165" s="1"/>
      <c r="IK165" s="1"/>
      <c r="IL165" s="1"/>
      <c r="IM165" s="1"/>
      <c r="IN165" s="1"/>
      <c r="IO165" s="1"/>
      <c r="IP165" s="1"/>
      <c r="IQ165" s="1"/>
      <c r="IR165" s="1"/>
      <c r="IS165" s="1"/>
      <c r="IT165" s="1"/>
    </row>
    <row r="166" spans="1:254" ht="28.35" customHeight="1">
      <c r="A166" s="8" t="s">
        <v>177</v>
      </c>
      <c r="B166" s="9" t="s">
        <v>696</v>
      </c>
      <c r="C166" s="10" t="s">
        <v>0</v>
      </c>
      <c r="D166" s="11">
        <v>11</v>
      </c>
      <c r="E166" s="12" t="s">
        <v>5</v>
      </c>
      <c r="F166" s="13">
        <f t="shared" si="2"/>
        <v>5454.545454545455</v>
      </c>
      <c r="G166" s="14">
        <v>60000</v>
      </c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  <c r="FY166" s="1"/>
      <c r="FZ166" s="1"/>
      <c r="GA166" s="1"/>
      <c r="GB166" s="1"/>
      <c r="GC166" s="1"/>
      <c r="GD166" s="1"/>
      <c r="GE166" s="1"/>
      <c r="GF166" s="1"/>
      <c r="GG166" s="1"/>
      <c r="GH166" s="1"/>
      <c r="GI166" s="1"/>
      <c r="GJ166" s="1"/>
      <c r="GK166" s="1"/>
      <c r="GL166" s="1"/>
      <c r="GM166" s="1"/>
      <c r="GN166" s="1"/>
      <c r="GO166" s="1"/>
      <c r="GP166" s="1"/>
      <c r="GQ166" s="1"/>
      <c r="GR166" s="1"/>
      <c r="GS166" s="1"/>
      <c r="GT166" s="1"/>
      <c r="GU166" s="1"/>
      <c r="GV166" s="1"/>
      <c r="GW166" s="1"/>
      <c r="GX166" s="1"/>
      <c r="GY166" s="1"/>
      <c r="GZ166" s="1"/>
      <c r="HA166" s="1"/>
      <c r="HB166" s="1"/>
      <c r="HC166" s="1"/>
      <c r="HD166" s="1"/>
      <c r="HE166" s="1"/>
      <c r="HF166" s="1"/>
      <c r="HG166" s="1"/>
      <c r="HH166" s="1"/>
      <c r="HI166" s="1"/>
      <c r="HJ166" s="1"/>
      <c r="HK166" s="1"/>
      <c r="HL166" s="1"/>
      <c r="HM166" s="1"/>
      <c r="HN166" s="1"/>
      <c r="HO166" s="1"/>
      <c r="HP166" s="1"/>
      <c r="HQ166" s="1"/>
      <c r="HR166" s="1"/>
      <c r="HS166" s="1"/>
      <c r="HT166" s="1"/>
      <c r="HU166" s="1"/>
      <c r="HV166" s="1"/>
      <c r="HW166" s="1"/>
      <c r="HX166" s="1"/>
      <c r="HY166" s="1"/>
      <c r="HZ166" s="1"/>
      <c r="IA166" s="1"/>
      <c r="IB166" s="1"/>
      <c r="IC166" s="1"/>
      <c r="ID166" s="1"/>
      <c r="IE166" s="1"/>
      <c r="IF166" s="1"/>
      <c r="IG166" s="1"/>
      <c r="IH166" s="1"/>
      <c r="II166" s="1"/>
      <c r="IJ166" s="1"/>
      <c r="IK166" s="1"/>
      <c r="IL166" s="1"/>
      <c r="IM166" s="1"/>
      <c r="IN166" s="1"/>
      <c r="IO166" s="1"/>
      <c r="IP166" s="1"/>
      <c r="IQ166" s="1"/>
      <c r="IR166" s="1"/>
      <c r="IS166" s="1"/>
      <c r="IT166" s="1"/>
    </row>
    <row r="167" spans="1:254" ht="28.35" customHeight="1">
      <c r="A167" s="8" t="s">
        <v>178</v>
      </c>
      <c r="B167" s="9" t="s">
        <v>696</v>
      </c>
      <c r="C167" s="10" t="s">
        <v>0</v>
      </c>
      <c r="D167" s="11">
        <v>1</v>
      </c>
      <c r="E167" s="12" t="s">
        <v>5</v>
      </c>
      <c r="F167" s="13">
        <f t="shared" si="2"/>
        <v>200000</v>
      </c>
      <c r="G167" s="14">
        <v>200000</v>
      </c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  <c r="GU167" s="1"/>
      <c r="GV167" s="1"/>
      <c r="GW167" s="1"/>
      <c r="GX167" s="1"/>
      <c r="GY167" s="1"/>
      <c r="GZ167" s="1"/>
      <c r="HA167" s="1"/>
      <c r="HB167" s="1"/>
      <c r="HC167" s="1"/>
      <c r="HD167" s="1"/>
      <c r="HE167" s="1"/>
      <c r="HF167" s="1"/>
      <c r="HG167" s="1"/>
      <c r="HH167" s="1"/>
      <c r="HI167" s="1"/>
      <c r="HJ167" s="1"/>
      <c r="HK167" s="1"/>
      <c r="HL167" s="1"/>
      <c r="HM167" s="1"/>
      <c r="HN167" s="1"/>
      <c r="HO167" s="1"/>
      <c r="HP167" s="1"/>
      <c r="HQ167" s="1"/>
      <c r="HR167" s="1"/>
      <c r="HS167" s="1"/>
      <c r="HT167" s="1"/>
      <c r="HU167" s="1"/>
      <c r="HV167" s="1"/>
      <c r="HW167" s="1"/>
      <c r="HX167" s="1"/>
      <c r="HY167" s="1"/>
      <c r="HZ167" s="1"/>
      <c r="IA167" s="1"/>
      <c r="IB167" s="1"/>
      <c r="IC167" s="1"/>
      <c r="ID167" s="1"/>
      <c r="IE167" s="1"/>
      <c r="IF167" s="1"/>
      <c r="IG167" s="1"/>
      <c r="IH167" s="1"/>
      <c r="II167" s="1"/>
      <c r="IJ167" s="1"/>
      <c r="IK167" s="1"/>
      <c r="IL167" s="1"/>
      <c r="IM167" s="1"/>
      <c r="IN167" s="1"/>
      <c r="IO167" s="1"/>
      <c r="IP167" s="1"/>
      <c r="IQ167" s="1"/>
      <c r="IR167" s="1"/>
      <c r="IS167" s="1"/>
      <c r="IT167" s="1"/>
    </row>
    <row r="168" spans="1:254" ht="28.35" customHeight="1">
      <c r="A168" s="8" t="s">
        <v>179</v>
      </c>
      <c r="B168" s="9" t="s">
        <v>696</v>
      </c>
      <c r="C168" s="10" t="s">
        <v>0</v>
      </c>
      <c r="D168" s="11">
        <v>5</v>
      </c>
      <c r="E168" s="12" t="s">
        <v>5</v>
      </c>
      <c r="F168" s="13">
        <f t="shared" si="2"/>
        <v>4000</v>
      </c>
      <c r="G168" s="14">
        <v>20000</v>
      </c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  <c r="GB168" s="1"/>
      <c r="GC168" s="1"/>
      <c r="GD168" s="1"/>
      <c r="GE168" s="1"/>
      <c r="GF168" s="1"/>
      <c r="GG168" s="1"/>
      <c r="GH168" s="1"/>
      <c r="GI168" s="1"/>
      <c r="GJ168" s="1"/>
      <c r="GK168" s="1"/>
      <c r="GL168" s="1"/>
      <c r="GM168" s="1"/>
      <c r="GN168" s="1"/>
      <c r="GO168" s="1"/>
      <c r="GP168" s="1"/>
      <c r="GQ168" s="1"/>
      <c r="GR168" s="1"/>
      <c r="GS168" s="1"/>
      <c r="GT168" s="1"/>
      <c r="GU168" s="1"/>
      <c r="GV168" s="1"/>
      <c r="GW168" s="1"/>
      <c r="GX168" s="1"/>
      <c r="GY168" s="1"/>
      <c r="GZ168" s="1"/>
      <c r="HA168" s="1"/>
      <c r="HB168" s="1"/>
      <c r="HC168" s="1"/>
      <c r="HD168" s="1"/>
      <c r="HE168" s="1"/>
      <c r="HF168" s="1"/>
      <c r="HG168" s="1"/>
      <c r="HH168" s="1"/>
      <c r="HI168" s="1"/>
      <c r="HJ168" s="1"/>
      <c r="HK168" s="1"/>
      <c r="HL168" s="1"/>
      <c r="HM168" s="1"/>
      <c r="HN168" s="1"/>
      <c r="HO168" s="1"/>
      <c r="HP168" s="1"/>
      <c r="HQ168" s="1"/>
      <c r="HR168" s="1"/>
      <c r="HS168" s="1"/>
      <c r="HT168" s="1"/>
      <c r="HU168" s="1"/>
      <c r="HV168" s="1"/>
      <c r="HW168" s="1"/>
      <c r="HX168" s="1"/>
      <c r="HY168" s="1"/>
      <c r="HZ168" s="1"/>
      <c r="IA168" s="1"/>
      <c r="IB168" s="1"/>
      <c r="IC168" s="1"/>
      <c r="ID168" s="1"/>
      <c r="IE168" s="1"/>
      <c r="IF168" s="1"/>
      <c r="IG168" s="1"/>
      <c r="IH168" s="1"/>
      <c r="II168" s="1"/>
      <c r="IJ168" s="1"/>
      <c r="IK168" s="1"/>
      <c r="IL168" s="1"/>
      <c r="IM168" s="1"/>
      <c r="IN168" s="1"/>
      <c r="IO168" s="1"/>
      <c r="IP168" s="1"/>
      <c r="IQ168" s="1"/>
      <c r="IR168" s="1"/>
      <c r="IS168" s="1"/>
      <c r="IT168" s="1"/>
    </row>
    <row r="169" spans="1:254" ht="28.35" customHeight="1">
      <c r="A169" s="8" t="s">
        <v>180</v>
      </c>
      <c r="B169" s="9" t="s">
        <v>696</v>
      </c>
      <c r="C169" s="10" t="s">
        <v>0</v>
      </c>
      <c r="D169" s="11">
        <v>1</v>
      </c>
      <c r="E169" s="12" t="s">
        <v>1</v>
      </c>
      <c r="F169" s="13">
        <f t="shared" si="2"/>
        <v>45000</v>
      </c>
      <c r="G169" s="14">
        <v>45000</v>
      </c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  <c r="GU169" s="1"/>
      <c r="GV169" s="1"/>
      <c r="GW169" s="1"/>
      <c r="GX169" s="1"/>
      <c r="GY169" s="1"/>
      <c r="GZ169" s="1"/>
      <c r="HA169" s="1"/>
      <c r="HB169" s="1"/>
      <c r="HC169" s="1"/>
      <c r="HD169" s="1"/>
      <c r="HE169" s="1"/>
      <c r="HF169" s="1"/>
      <c r="HG169" s="1"/>
      <c r="HH169" s="1"/>
      <c r="HI169" s="1"/>
      <c r="HJ169" s="1"/>
      <c r="HK169" s="1"/>
      <c r="HL169" s="1"/>
      <c r="HM169" s="1"/>
      <c r="HN169" s="1"/>
      <c r="HO169" s="1"/>
      <c r="HP169" s="1"/>
      <c r="HQ169" s="1"/>
      <c r="HR169" s="1"/>
      <c r="HS169" s="1"/>
      <c r="HT169" s="1"/>
      <c r="HU169" s="1"/>
      <c r="HV169" s="1"/>
      <c r="HW169" s="1"/>
      <c r="HX169" s="1"/>
      <c r="HY169" s="1"/>
      <c r="HZ169" s="1"/>
      <c r="IA169" s="1"/>
      <c r="IB169" s="1"/>
      <c r="IC169" s="1"/>
      <c r="ID169" s="1"/>
      <c r="IE169" s="1"/>
      <c r="IF169" s="1"/>
      <c r="IG169" s="1"/>
      <c r="IH169" s="1"/>
      <c r="II169" s="1"/>
      <c r="IJ169" s="1"/>
      <c r="IK169" s="1"/>
      <c r="IL169" s="1"/>
      <c r="IM169" s="1"/>
      <c r="IN169" s="1"/>
      <c r="IO169" s="1"/>
      <c r="IP169" s="1"/>
      <c r="IQ169" s="1"/>
      <c r="IR169" s="1"/>
      <c r="IS169" s="1"/>
      <c r="IT169" s="1"/>
    </row>
    <row r="170" spans="1:254" ht="28.35" customHeight="1">
      <c r="A170" s="8" t="s">
        <v>181</v>
      </c>
      <c r="B170" s="9" t="s">
        <v>696</v>
      </c>
      <c r="C170" s="10" t="s">
        <v>0</v>
      </c>
      <c r="D170" s="11">
        <v>8</v>
      </c>
      <c r="E170" s="12" t="s">
        <v>2</v>
      </c>
      <c r="F170" s="13">
        <f t="shared" si="2"/>
        <v>75000</v>
      </c>
      <c r="G170" s="14">
        <v>600000</v>
      </c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  <c r="FY170" s="1"/>
      <c r="FZ170" s="1"/>
      <c r="GA170" s="1"/>
      <c r="GB170" s="1"/>
      <c r="GC170" s="1"/>
      <c r="GD170" s="1"/>
      <c r="GE170" s="1"/>
      <c r="GF170" s="1"/>
      <c r="GG170" s="1"/>
      <c r="GH170" s="1"/>
      <c r="GI170" s="1"/>
      <c r="GJ170" s="1"/>
      <c r="GK170" s="1"/>
      <c r="GL170" s="1"/>
      <c r="GM170" s="1"/>
      <c r="GN170" s="1"/>
      <c r="GO170" s="1"/>
      <c r="GP170" s="1"/>
      <c r="GQ170" s="1"/>
      <c r="GR170" s="1"/>
      <c r="GS170" s="1"/>
      <c r="GT170" s="1"/>
      <c r="GU170" s="1"/>
      <c r="GV170" s="1"/>
      <c r="GW170" s="1"/>
      <c r="GX170" s="1"/>
      <c r="GY170" s="1"/>
      <c r="GZ170" s="1"/>
      <c r="HA170" s="1"/>
      <c r="HB170" s="1"/>
      <c r="HC170" s="1"/>
      <c r="HD170" s="1"/>
      <c r="HE170" s="1"/>
      <c r="HF170" s="1"/>
      <c r="HG170" s="1"/>
      <c r="HH170" s="1"/>
      <c r="HI170" s="1"/>
      <c r="HJ170" s="1"/>
      <c r="HK170" s="1"/>
      <c r="HL170" s="1"/>
      <c r="HM170" s="1"/>
      <c r="HN170" s="1"/>
      <c r="HO170" s="1"/>
      <c r="HP170" s="1"/>
      <c r="HQ170" s="1"/>
      <c r="HR170" s="1"/>
      <c r="HS170" s="1"/>
      <c r="HT170" s="1"/>
      <c r="HU170" s="1"/>
      <c r="HV170" s="1"/>
      <c r="HW170" s="1"/>
      <c r="HX170" s="1"/>
      <c r="HY170" s="1"/>
      <c r="HZ170" s="1"/>
      <c r="IA170" s="1"/>
      <c r="IB170" s="1"/>
      <c r="IC170" s="1"/>
      <c r="ID170" s="1"/>
      <c r="IE170" s="1"/>
      <c r="IF170" s="1"/>
      <c r="IG170" s="1"/>
      <c r="IH170" s="1"/>
      <c r="II170" s="1"/>
      <c r="IJ170" s="1"/>
      <c r="IK170" s="1"/>
      <c r="IL170" s="1"/>
      <c r="IM170" s="1"/>
      <c r="IN170" s="1"/>
      <c r="IO170" s="1"/>
      <c r="IP170" s="1"/>
      <c r="IQ170" s="1"/>
      <c r="IR170" s="1"/>
      <c r="IS170" s="1"/>
      <c r="IT170" s="1"/>
    </row>
    <row r="171" spans="1:254" ht="28.35" customHeight="1">
      <c r="A171" s="8" t="s">
        <v>182</v>
      </c>
      <c r="B171" s="9" t="s">
        <v>696</v>
      </c>
      <c r="C171" s="10" t="s">
        <v>0</v>
      </c>
      <c r="D171" s="11">
        <v>2</v>
      </c>
      <c r="E171" s="12" t="s">
        <v>6</v>
      </c>
      <c r="F171" s="13">
        <f t="shared" si="2"/>
        <v>15000</v>
      </c>
      <c r="G171" s="14">
        <v>30000</v>
      </c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  <c r="FY171" s="1"/>
      <c r="FZ171" s="1"/>
      <c r="GA171" s="1"/>
      <c r="GB171" s="1"/>
      <c r="GC171" s="1"/>
      <c r="GD171" s="1"/>
      <c r="GE171" s="1"/>
      <c r="GF171" s="1"/>
      <c r="GG171" s="1"/>
      <c r="GH171" s="1"/>
      <c r="GI171" s="1"/>
      <c r="GJ171" s="1"/>
      <c r="GK171" s="1"/>
      <c r="GL171" s="1"/>
      <c r="GM171" s="1"/>
      <c r="GN171" s="1"/>
      <c r="GO171" s="1"/>
      <c r="GP171" s="1"/>
      <c r="GQ171" s="1"/>
      <c r="GR171" s="1"/>
      <c r="GS171" s="1"/>
      <c r="GT171" s="1"/>
      <c r="GU171" s="1"/>
      <c r="GV171" s="1"/>
      <c r="GW171" s="1"/>
      <c r="GX171" s="1"/>
      <c r="GY171" s="1"/>
      <c r="GZ171" s="1"/>
      <c r="HA171" s="1"/>
      <c r="HB171" s="1"/>
      <c r="HC171" s="1"/>
      <c r="HD171" s="1"/>
      <c r="HE171" s="1"/>
      <c r="HF171" s="1"/>
      <c r="HG171" s="1"/>
      <c r="HH171" s="1"/>
      <c r="HI171" s="1"/>
      <c r="HJ171" s="1"/>
      <c r="HK171" s="1"/>
      <c r="HL171" s="1"/>
      <c r="HM171" s="1"/>
      <c r="HN171" s="1"/>
      <c r="HO171" s="1"/>
      <c r="HP171" s="1"/>
      <c r="HQ171" s="1"/>
      <c r="HR171" s="1"/>
      <c r="HS171" s="1"/>
      <c r="HT171" s="1"/>
      <c r="HU171" s="1"/>
      <c r="HV171" s="1"/>
      <c r="HW171" s="1"/>
      <c r="HX171" s="1"/>
      <c r="HY171" s="1"/>
      <c r="HZ171" s="1"/>
      <c r="IA171" s="1"/>
      <c r="IB171" s="1"/>
      <c r="IC171" s="1"/>
      <c r="ID171" s="1"/>
      <c r="IE171" s="1"/>
      <c r="IF171" s="1"/>
      <c r="IG171" s="1"/>
      <c r="IH171" s="1"/>
      <c r="II171" s="1"/>
      <c r="IJ171" s="1"/>
      <c r="IK171" s="1"/>
      <c r="IL171" s="1"/>
      <c r="IM171" s="1"/>
      <c r="IN171" s="1"/>
      <c r="IO171" s="1"/>
      <c r="IP171" s="1"/>
      <c r="IQ171" s="1"/>
      <c r="IR171" s="1"/>
      <c r="IS171" s="1"/>
      <c r="IT171" s="1"/>
    </row>
    <row r="172" spans="1:254" ht="28.35" customHeight="1">
      <c r="A172" s="8" t="s">
        <v>183</v>
      </c>
      <c r="B172" s="9" t="s">
        <v>696</v>
      </c>
      <c r="C172" s="10" t="s">
        <v>0</v>
      </c>
      <c r="D172" s="11">
        <v>1</v>
      </c>
      <c r="E172" s="12" t="s">
        <v>6</v>
      </c>
      <c r="F172" s="13">
        <f t="shared" si="2"/>
        <v>210000</v>
      </c>
      <c r="G172" s="14">
        <v>210000</v>
      </c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  <c r="FY172" s="1"/>
      <c r="FZ172" s="1"/>
      <c r="GA172" s="1"/>
      <c r="GB172" s="1"/>
      <c r="GC172" s="1"/>
      <c r="GD172" s="1"/>
      <c r="GE172" s="1"/>
      <c r="GF172" s="1"/>
      <c r="GG172" s="1"/>
      <c r="GH172" s="1"/>
      <c r="GI172" s="1"/>
      <c r="GJ172" s="1"/>
      <c r="GK172" s="1"/>
      <c r="GL172" s="1"/>
      <c r="GM172" s="1"/>
      <c r="GN172" s="1"/>
      <c r="GO172" s="1"/>
      <c r="GP172" s="1"/>
      <c r="GQ172" s="1"/>
      <c r="GR172" s="1"/>
      <c r="GS172" s="1"/>
      <c r="GT172" s="1"/>
      <c r="GU172" s="1"/>
      <c r="GV172" s="1"/>
      <c r="GW172" s="1"/>
      <c r="GX172" s="1"/>
      <c r="GY172" s="1"/>
      <c r="GZ172" s="1"/>
      <c r="HA172" s="1"/>
      <c r="HB172" s="1"/>
      <c r="HC172" s="1"/>
      <c r="HD172" s="1"/>
      <c r="HE172" s="1"/>
      <c r="HF172" s="1"/>
      <c r="HG172" s="1"/>
      <c r="HH172" s="1"/>
      <c r="HI172" s="1"/>
      <c r="HJ172" s="1"/>
      <c r="HK172" s="1"/>
      <c r="HL172" s="1"/>
      <c r="HM172" s="1"/>
      <c r="HN172" s="1"/>
      <c r="HO172" s="1"/>
      <c r="HP172" s="1"/>
      <c r="HQ172" s="1"/>
      <c r="HR172" s="1"/>
      <c r="HS172" s="1"/>
      <c r="HT172" s="1"/>
      <c r="HU172" s="1"/>
      <c r="HV172" s="1"/>
      <c r="HW172" s="1"/>
      <c r="HX172" s="1"/>
      <c r="HY172" s="1"/>
      <c r="HZ172" s="1"/>
      <c r="IA172" s="1"/>
      <c r="IB172" s="1"/>
      <c r="IC172" s="1"/>
      <c r="ID172" s="1"/>
      <c r="IE172" s="1"/>
      <c r="IF172" s="1"/>
      <c r="IG172" s="1"/>
      <c r="IH172" s="1"/>
      <c r="II172" s="1"/>
      <c r="IJ172" s="1"/>
      <c r="IK172" s="1"/>
      <c r="IL172" s="1"/>
      <c r="IM172" s="1"/>
      <c r="IN172" s="1"/>
      <c r="IO172" s="1"/>
      <c r="IP172" s="1"/>
      <c r="IQ172" s="1"/>
      <c r="IR172" s="1"/>
      <c r="IS172" s="1"/>
      <c r="IT172" s="1"/>
    </row>
    <row r="173" spans="1:254" ht="28.35" customHeight="1">
      <c r="A173" s="8" t="s">
        <v>719</v>
      </c>
      <c r="B173" s="9" t="s">
        <v>696</v>
      </c>
      <c r="C173" s="10" t="s">
        <v>0</v>
      </c>
      <c r="D173" s="11">
        <v>1</v>
      </c>
      <c r="E173" s="12" t="s">
        <v>9</v>
      </c>
      <c r="F173" s="13">
        <f t="shared" si="2"/>
        <v>50000</v>
      </c>
      <c r="G173" s="14">
        <v>50000</v>
      </c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  <c r="FY173" s="1"/>
      <c r="FZ173" s="1"/>
      <c r="GA173" s="1"/>
      <c r="GB173" s="1"/>
      <c r="GC173" s="1"/>
      <c r="GD173" s="1"/>
      <c r="GE173" s="1"/>
      <c r="GF173" s="1"/>
      <c r="GG173" s="1"/>
      <c r="GH173" s="1"/>
      <c r="GI173" s="1"/>
      <c r="GJ173" s="1"/>
      <c r="GK173" s="1"/>
      <c r="GL173" s="1"/>
      <c r="GM173" s="1"/>
      <c r="GN173" s="1"/>
      <c r="GO173" s="1"/>
      <c r="GP173" s="1"/>
      <c r="GQ173" s="1"/>
      <c r="GR173" s="1"/>
      <c r="GS173" s="1"/>
      <c r="GT173" s="1"/>
      <c r="GU173" s="1"/>
      <c r="GV173" s="1"/>
      <c r="GW173" s="1"/>
      <c r="GX173" s="1"/>
      <c r="GY173" s="1"/>
      <c r="GZ173" s="1"/>
      <c r="HA173" s="1"/>
      <c r="HB173" s="1"/>
      <c r="HC173" s="1"/>
      <c r="HD173" s="1"/>
      <c r="HE173" s="1"/>
      <c r="HF173" s="1"/>
      <c r="HG173" s="1"/>
      <c r="HH173" s="1"/>
      <c r="HI173" s="1"/>
      <c r="HJ173" s="1"/>
      <c r="HK173" s="1"/>
      <c r="HL173" s="1"/>
      <c r="HM173" s="1"/>
      <c r="HN173" s="1"/>
      <c r="HO173" s="1"/>
      <c r="HP173" s="1"/>
      <c r="HQ173" s="1"/>
      <c r="HR173" s="1"/>
      <c r="HS173" s="1"/>
      <c r="HT173" s="1"/>
      <c r="HU173" s="1"/>
      <c r="HV173" s="1"/>
      <c r="HW173" s="1"/>
      <c r="HX173" s="1"/>
      <c r="HY173" s="1"/>
      <c r="HZ173" s="1"/>
      <c r="IA173" s="1"/>
      <c r="IB173" s="1"/>
      <c r="IC173" s="1"/>
      <c r="ID173" s="1"/>
      <c r="IE173" s="1"/>
      <c r="IF173" s="1"/>
      <c r="IG173" s="1"/>
      <c r="IH173" s="1"/>
      <c r="II173" s="1"/>
      <c r="IJ173" s="1"/>
      <c r="IK173" s="1"/>
      <c r="IL173" s="1"/>
      <c r="IM173" s="1"/>
      <c r="IN173" s="1"/>
      <c r="IO173" s="1"/>
      <c r="IP173" s="1"/>
      <c r="IQ173" s="1"/>
      <c r="IR173" s="1"/>
      <c r="IS173" s="1"/>
      <c r="IT173" s="1"/>
    </row>
    <row r="174" spans="1:254" ht="28.35" customHeight="1">
      <c r="A174" s="8" t="s">
        <v>795</v>
      </c>
      <c r="B174" s="9" t="s">
        <v>696</v>
      </c>
      <c r="C174" s="10" t="s">
        <v>0</v>
      </c>
      <c r="D174" s="11">
        <v>6</v>
      </c>
      <c r="E174" s="12" t="s">
        <v>9</v>
      </c>
      <c r="F174" s="13">
        <v>83333</v>
      </c>
      <c r="G174" s="14">
        <v>500000</v>
      </c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  <c r="FY174" s="1"/>
      <c r="FZ174" s="1"/>
      <c r="GA174" s="1"/>
      <c r="GB174" s="1"/>
      <c r="GC174" s="1"/>
      <c r="GD174" s="1"/>
      <c r="GE174" s="1"/>
      <c r="GF174" s="1"/>
      <c r="GG174" s="1"/>
      <c r="GH174" s="1"/>
      <c r="GI174" s="1"/>
      <c r="GJ174" s="1"/>
      <c r="GK174" s="1"/>
      <c r="GL174" s="1"/>
      <c r="GM174" s="1"/>
      <c r="GN174" s="1"/>
      <c r="GO174" s="1"/>
      <c r="GP174" s="1"/>
      <c r="GQ174" s="1"/>
      <c r="GR174" s="1"/>
      <c r="GS174" s="1"/>
      <c r="GT174" s="1"/>
      <c r="GU174" s="1"/>
      <c r="GV174" s="1"/>
      <c r="GW174" s="1"/>
      <c r="GX174" s="1"/>
      <c r="GY174" s="1"/>
      <c r="GZ174" s="1"/>
      <c r="HA174" s="1"/>
      <c r="HB174" s="1"/>
      <c r="HC174" s="1"/>
      <c r="HD174" s="1"/>
      <c r="HE174" s="1"/>
      <c r="HF174" s="1"/>
      <c r="HG174" s="1"/>
      <c r="HH174" s="1"/>
      <c r="HI174" s="1"/>
      <c r="HJ174" s="1"/>
      <c r="HK174" s="1"/>
      <c r="HL174" s="1"/>
      <c r="HM174" s="1"/>
      <c r="HN174" s="1"/>
      <c r="HO174" s="1"/>
      <c r="HP174" s="1"/>
      <c r="HQ174" s="1"/>
      <c r="HR174" s="1"/>
      <c r="HS174" s="1"/>
      <c r="HT174" s="1"/>
      <c r="HU174" s="1"/>
      <c r="HV174" s="1"/>
      <c r="HW174" s="1"/>
      <c r="HX174" s="1"/>
      <c r="HY174" s="1"/>
      <c r="HZ174" s="1"/>
      <c r="IA174" s="1"/>
      <c r="IB174" s="1"/>
      <c r="IC174" s="1"/>
      <c r="ID174" s="1"/>
      <c r="IE174" s="1"/>
      <c r="IF174" s="1"/>
      <c r="IG174" s="1"/>
      <c r="IH174" s="1"/>
      <c r="II174" s="1"/>
      <c r="IJ174" s="1"/>
      <c r="IK174" s="1"/>
      <c r="IL174" s="1"/>
      <c r="IM174" s="1"/>
      <c r="IN174" s="1"/>
      <c r="IO174" s="1"/>
      <c r="IP174" s="1"/>
      <c r="IQ174" s="1"/>
      <c r="IR174" s="1"/>
      <c r="IS174" s="1"/>
      <c r="IT174" s="1"/>
    </row>
    <row r="175" spans="1:254" ht="28.35" customHeight="1">
      <c r="A175" s="8" t="s">
        <v>184</v>
      </c>
      <c r="B175" s="9" t="s">
        <v>696</v>
      </c>
      <c r="C175" s="10" t="s">
        <v>0</v>
      </c>
      <c r="D175" s="11">
        <v>14</v>
      </c>
      <c r="E175" s="12" t="s">
        <v>1</v>
      </c>
      <c r="F175" s="13">
        <f t="shared" si="2"/>
        <v>11800</v>
      </c>
      <c r="G175" s="14">
        <v>165200</v>
      </c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  <c r="FY175" s="1"/>
      <c r="FZ175" s="1"/>
      <c r="GA175" s="1"/>
      <c r="GB175" s="1"/>
      <c r="GC175" s="1"/>
      <c r="GD175" s="1"/>
      <c r="GE175" s="1"/>
      <c r="GF175" s="1"/>
      <c r="GG175" s="1"/>
      <c r="GH175" s="1"/>
      <c r="GI175" s="1"/>
      <c r="GJ175" s="1"/>
      <c r="GK175" s="1"/>
      <c r="GL175" s="1"/>
      <c r="GM175" s="1"/>
      <c r="GN175" s="1"/>
      <c r="GO175" s="1"/>
      <c r="GP175" s="1"/>
      <c r="GQ175" s="1"/>
      <c r="GR175" s="1"/>
      <c r="GS175" s="1"/>
      <c r="GT175" s="1"/>
      <c r="GU175" s="1"/>
      <c r="GV175" s="1"/>
      <c r="GW175" s="1"/>
      <c r="GX175" s="1"/>
      <c r="GY175" s="1"/>
      <c r="GZ175" s="1"/>
      <c r="HA175" s="1"/>
      <c r="HB175" s="1"/>
      <c r="HC175" s="1"/>
      <c r="HD175" s="1"/>
      <c r="HE175" s="1"/>
      <c r="HF175" s="1"/>
      <c r="HG175" s="1"/>
      <c r="HH175" s="1"/>
      <c r="HI175" s="1"/>
      <c r="HJ175" s="1"/>
      <c r="HK175" s="1"/>
      <c r="HL175" s="1"/>
      <c r="HM175" s="1"/>
      <c r="HN175" s="1"/>
      <c r="HO175" s="1"/>
      <c r="HP175" s="1"/>
      <c r="HQ175" s="1"/>
      <c r="HR175" s="1"/>
      <c r="HS175" s="1"/>
      <c r="HT175" s="1"/>
      <c r="HU175" s="1"/>
      <c r="HV175" s="1"/>
      <c r="HW175" s="1"/>
      <c r="HX175" s="1"/>
      <c r="HY175" s="1"/>
      <c r="HZ175" s="1"/>
      <c r="IA175" s="1"/>
      <c r="IB175" s="1"/>
      <c r="IC175" s="1"/>
      <c r="ID175" s="1"/>
      <c r="IE175" s="1"/>
      <c r="IF175" s="1"/>
      <c r="IG175" s="1"/>
      <c r="IH175" s="1"/>
      <c r="II175" s="1"/>
      <c r="IJ175" s="1"/>
      <c r="IK175" s="1"/>
      <c r="IL175" s="1"/>
      <c r="IM175" s="1"/>
      <c r="IN175" s="1"/>
      <c r="IO175" s="1"/>
      <c r="IP175" s="1"/>
      <c r="IQ175" s="1"/>
      <c r="IR175" s="1"/>
      <c r="IS175" s="1"/>
      <c r="IT175" s="1"/>
    </row>
    <row r="176" spans="1:254" ht="28.35" customHeight="1">
      <c r="A176" s="8" t="s">
        <v>185</v>
      </c>
      <c r="B176" s="9" t="s">
        <v>696</v>
      </c>
      <c r="C176" s="10" t="s">
        <v>0</v>
      </c>
      <c r="D176" s="11">
        <v>1</v>
      </c>
      <c r="E176" s="12" t="s">
        <v>1</v>
      </c>
      <c r="F176" s="13">
        <f t="shared" si="2"/>
        <v>100000</v>
      </c>
      <c r="G176" s="14">
        <v>100000</v>
      </c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1"/>
      <c r="GB176" s="1"/>
      <c r="GC176" s="1"/>
      <c r="GD176" s="1"/>
      <c r="GE176" s="1"/>
      <c r="GF176" s="1"/>
      <c r="GG176" s="1"/>
      <c r="GH176" s="1"/>
      <c r="GI176" s="1"/>
      <c r="GJ176" s="1"/>
      <c r="GK176" s="1"/>
      <c r="GL176" s="1"/>
      <c r="GM176" s="1"/>
      <c r="GN176" s="1"/>
      <c r="GO176" s="1"/>
      <c r="GP176" s="1"/>
      <c r="GQ176" s="1"/>
      <c r="GR176" s="1"/>
      <c r="GS176" s="1"/>
      <c r="GT176" s="1"/>
      <c r="GU176" s="1"/>
      <c r="GV176" s="1"/>
      <c r="GW176" s="1"/>
      <c r="GX176" s="1"/>
      <c r="GY176" s="1"/>
      <c r="GZ176" s="1"/>
      <c r="HA176" s="1"/>
      <c r="HB176" s="1"/>
      <c r="HC176" s="1"/>
      <c r="HD176" s="1"/>
      <c r="HE176" s="1"/>
      <c r="HF176" s="1"/>
      <c r="HG176" s="1"/>
      <c r="HH176" s="1"/>
      <c r="HI176" s="1"/>
      <c r="HJ176" s="1"/>
      <c r="HK176" s="1"/>
      <c r="HL176" s="1"/>
      <c r="HM176" s="1"/>
      <c r="HN176" s="1"/>
      <c r="HO176" s="1"/>
      <c r="HP176" s="1"/>
      <c r="HQ176" s="1"/>
      <c r="HR176" s="1"/>
      <c r="HS176" s="1"/>
      <c r="HT176" s="1"/>
      <c r="HU176" s="1"/>
      <c r="HV176" s="1"/>
      <c r="HW176" s="1"/>
      <c r="HX176" s="1"/>
      <c r="HY176" s="1"/>
      <c r="HZ176" s="1"/>
      <c r="IA176" s="1"/>
      <c r="IB176" s="1"/>
      <c r="IC176" s="1"/>
      <c r="ID176" s="1"/>
      <c r="IE176" s="1"/>
      <c r="IF176" s="1"/>
      <c r="IG176" s="1"/>
      <c r="IH176" s="1"/>
      <c r="II176" s="1"/>
      <c r="IJ176" s="1"/>
      <c r="IK176" s="1"/>
      <c r="IL176" s="1"/>
      <c r="IM176" s="1"/>
      <c r="IN176" s="1"/>
      <c r="IO176" s="1"/>
      <c r="IP176" s="1"/>
      <c r="IQ176" s="1"/>
      <c r="IR176" s="1"/>
      <c r="IS176" s="1"/>
      <c r="IT176" s="1"/>
    </row>
    <row r="177" spans="1:254" ht="28.35" customHeight="1">
      <c r="A177" s="8" t="s">
        <v>23</v>
      </c>
      <c r="B177" s="9" t="s">
        <v>696</v>
      </c>
      <c r="C177" s="10" t="s">
        <v>0</v>
      </c>
      <c r="D177" s="11">
        <v>1</v>
      </c>
      <c r="E177" s="12" t="s">
        <v>2</v>
      </c>
      <c r="F177" s="13">
        <f t="shared" si="2"/>
        <v>100000</v>
      </c>
      <c r="G177" s="14">
        <v>100000</v>
      </c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  <c r="GJ177" s="1"/>
      <c r="GK177" s="1"/>
      <c r="GL177" s="1"/>
      <c r="GM177" s="1"/>
      <c r="GN177" s="1"/>
      <c r="GO177" s="1"/>
      <c r="GP177" s="1"/>
      <c r="GQ177" s="1"/>
      <c r="GR177" s="1"/>
      <c r="GS177" s="1"/>
      <c r="GT177" s="1"/>
      <c r="GU177" s="1"/>
      <c r="GV177" s="1"/>
      <c r="GW177" s="1"/>
      <c r="GX177" s="1"/>
      <c r="GY177" s="1"/>
      <c r="GZ177" s="1"/>
      <c r="HA177" s="1"/>
      <c r="HB177" s="1"/>
      <c r="HC177" s="1"/>
      <c r="HD177" s="1"/>
      <c r="HE177" s="1"/>
      <c r="HF177" s="1"/>
      <c r="HG177" s="1"/>
      <c r="HH177" s="1"/>
      <c r="HI177" s="1"/>
      <c r="HJ177" s="1"/>
      <c r="HK177" s="1"/>
      <c r="HL177" s="1"/>
      <c r="HM177" s="1"/>
      <c r="HN177" s="1"/>
      <c r="HO177" s="1"/>
      <c r="HP177" s="1"/>
      <c r="HQ177" s="1"/>
      <c r="HR177" s="1"/>
      <c r="HS177" s="1"/>
      <c r="HT177" s="1"/>
      <c r="HU177" s="1"/>
      <c r="HV177" s="1"/>
      <c r="HW177" s="1"/>
      <c r="HX177" s="1"/>
      <c r="HY177" s="1"/>
      <c r="HZ177" s="1"/>
      <c r="IA177" s="1"/>
      <c r="IB177" s="1"/>
      <c r="IC177" s="1"/>
      <c r="ID177" s="1"/>
      <c r="IE177" s="1"/>
      <c r="IF177" s="1"/>
      <c r="IG177" s="1"/>
      <c r="IH177" s="1"/>
      <c r="II177" s="1"/>
      <c r="IJ177" s="1"/>
      <c r="IK177" s="1"/>
      <c r="IL177" s="1"/>
      <c r="IM177" s="1"/>
      <c r="IN177" s="1"/>
      <c r="IO177" s="1"/>
      <c r="IP177" s="1"/>
      <c r="IQ177" s="1"/>
      <c r="IR177" s="1"/>
      <c r="IS177" s="1"/>
      <c r="IT177" s="1"/>
    </row>
    <row r="178" spans="1:254" ht="28.35" customHeight="1">
      <c r="A178" s="8" t="s">
        <v>24</v>
      </c>
      <c r="B178" s="9" t="s">
        <v>696</v>
      </c>
      <c r="C178" s="10" t="s">
        <v>0</v>
      </c>
      <c r="D178" s="11">
        <v>2</v>
      </c>
      <c r="E178" s="12" t="s">
        <v>22</v>
      </c>
      <c r="F178" s="13">
        <f t="shared" si="2"/>
        <v>30000</v>
      </c>
      <c r="G178" s="14">
        <v>60000</v>
      </c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  <c r="GJ178" s="1"/>
      <c r="GK178" s="1"/>
      <c r="GL178" s="1"/>
      <c r="GM178" s="1"/>
      <c r="GN178" s="1"/>
      <c r="GO178" s="1"/>
      <c r="GP178" s="1"/>
      <c r="GQ178" s="1"/>
      <c r="GR178" s="1"/>
      <c r="GS178" s="1"/>
      <c r="GT178" s="1"/>
      <c r="GU178" s="1"/>
      <c r="GV178" s="1"/>
      <c r="GW178" s="1"/>
      <c r="GX178" s="1"/>
      <c r="GY178" s="1"/>
      <c r="GZ178" s="1"/>
      <c r="HA178" s="1"/>
      <c r="HB178" s="1"/>
      <c r="HC178" s="1"/>
      <c r="HD178" s="1"/>
      <c r="HE178" s="1"/>
      <c r="HF178" s="1"/>
      <c r="HG178" s="1"/>
      <c r="HH178" s="1"/>
      <c r="HI178" s="1"/>
      <c r="HJ178" s="1"/>
      <c r="HK178" s="1"/>
      <c r="HL178" s="1"/>
      <c r="HM178" s="1"/>
      <c r="HN178" s="1"/>
      <c r="HO178" s="1"/>
      <c r="HP178" s="1"/>
      <c r="HQ178" s="1"/>
      <c r="HR178" s="1"/>
      <c r="HS178" s="1"/>
      <c r="HT178" s="1"/>
      <c r="HU178" s="1"/>
      <c r="HV178" s="1"/>
      <c r="HW178" s="1"/>
      <c r="HX178" s="1"/>
      <c r="HY178" s="1"/>
      <c r="HZ178" s="1"/>
      <c r="IA178" s="1"/>
      <c r="IB178" s="1"/>
      <c r="IC178" s="1"/>
      <c r="ID178" s="1"/>
      <c r="IE178" s="1"/>
      <c r="IF178" s="1"/>
      <c r="IG178" s="1"/>
      <c r="IH178" s="1"/>
      <c r="II178" s="1"/>
      <c r="IJ178" s="1"/>
      <c r="IK178" s="1"/>
      <c r="IL178" s="1"/>
      <c r="IM178" s="1"/>
      <c r="IN178" s="1"/>
      <c r="IO178" s="1"/>
      <c r="IP178" s="1"/>
      <c r="IQ178" s="1"/>
      <c r="IR178" s="1"/>
      <c r="IS178" s="1"/>
      <c r="IT178" s="1"/>
    </row>
    <row r="179" spans="1:254" ht="28.35" customHeight="1">
      <c r="A179" s="8" t="s">
        <v>796</v>
      </c>
      <c r="B179" s="9" t="s">
        <v>696</v>
      </c>
      <c r="C179" s="10" t="s">
        <v>25</v>
      </c>
      <c r="D179" s="11">
        <v>2</v>
      </c>
      <c r="E179" s="15" t="s">
        <v>6</v>
      </c>
      <c r="F179" s="13">
        <f t="shared" si="2"/>
        <v>1500</v>
      </c>
      <c r="G179" s="14">
        <v>3000</v>
      </c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  <c r="FY179" s="1"/>
      <c r="FZ179" s="1"/>
      <c r="GA179" s="1"/>
      <c r="GB179" s="1"/>
      <c r="GC179" s="1"/>
      <c r="GD179" s="1"/>
      <c r="GE179" s="1"/>
      <c r="GF179" s="1"/>
      <c r="GG179" s="1"/>
      <c r="GH179" s="1"/>
      <c r="GI179" s="1"/>
      <c r="GJ179" s="1"/>
      <c r="GK179" s="1"/>
      <c r="GL179" s="1"/>
      <c r="GM179" s="1"/>
      <c r="GN179" s="1"/>
      <c r="GO179" s="1"/>
      <c r="GP179" s="1"/>
      <c r="GQ179" s="1"/>
      <c r="GR179" s="1"/>
      <c r="GS179" s="1"/>
      <c r="GT179" s="1"/>
      <c r="GU179" s="1"/>
      <c r="GV179" s="1"/>
      <c r="GW179" s="1"/>
      <c r="GX179" s="1"/>
      <c r="GY179" s="1"/>
      <c r="GZ179" s="1"/>
      <c r="HA179" s="1"/>
      <c r="HB179" s="1"/>
      <c r="HC179" s="1"/>
      <c r="HD179" s="1"/>
      <c r="HE179" s="1"/>
      <c r="HF179" s="1"/>
      <c r="HG179" s="1"/>
      <c r="HH179" s="1"/>
      <c r="HI179" s="1"/>
      <c r="HJ179" s="1"/>
      <c r="HK179" s="1"/>
      <c r="HL179" s="1"/>
      <c r="HM179" s="1"/>
      <c r="HN179" s="1"/>
      <c r="HO179" s="1"/>
      <c r="HP179" s="1"/>
      <c r="HQ179" s="1"/>
      <c r="HR179" s="1"/>
      <c r="HS179" s="1"/>
      <c r="HT179" s="1"/>
      <c r="HU179" s="1"/>
      <c r="HV179" s="1"/>
      <c r="HW179" s="1"/>
      <c r="HX179" s="1"/>
      <c r="HY179" s="1"/>
      <c r="HZ179" s="1"/>
      <c r="IA179" s="1"/>
      <c r="IB179" s="1"/>
      <c r="IC179" s="1"/>
      <c r="ID179" s="1"/>
      <c r="IE179" s="1"/>
      <c r="IF179" s="1"/>
      <c r="IG179" s="1"/>
      <c r="IH179" s="1"/>
      <c r="II179" s="1"/>
      <c r="IJ179" s="1"/>
      <c r="IK179" s="1"/>
      <c r="IL179" s="1"/>
      <c r="IM179" s="1"/>
      <c r="IN179" s="1"/>
      <c r="IO179" s="1"/>
      <c r="IP179" s="1"/>
      <c r="IQ179" s="1"/>
      <c r="IR179" s="1"/>
      <c r="IS179" s="1"/>
      <c r="IT179" s="1"/>
    </row>
    <row r="180" spans="1:254" ht="28.35" customHeight="1">
      <c r="A180" s="8" t="s">
        <v>732</v>
      </c>
      <c r="B180" s="9" t="s">
        <v>696</v>
      </c>
      <c r="C180" s="10" t="s">
        <v>25</v>
      </c>
      <c r="D180" s="11">
        <v>100</v>
      </c>
      <c r="E180" s="15" t="s">
        <v>6</v>
      </c>
      <c r="F180" s="13">
        <f t="shared" si="2"/>
        <v>400</v>
      </c>
      <c r="G180" s="14">
        <v>40000</v>
      </c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  <c r="FY180" s="1"/>
      <c r="FZ180" s="1"/>
      <c r="GA180" s="1"/>
      <c r="GB180" s="1"/>
      <c r="GC180" s="1"/>
      <c r="GD180" s="1"/>
      <c r="GE180" s="1"/>
      <c r="GF180" s="1"/>
      <c r="GG180" s="1"/>
      <c r="GH180" s="1"/>
      <c r="GI180" s="1"/>
      <c r="GJ180" s="1"/>
      <c r="GK180" s="1"/>
      <c r="GL180" s="1"/>
      <c r="GM180" s="1"/>
      <c r="GN180" s="1"/>
      <c r="GO180" s="1"/>
      <c r="GP180" s="1"/>
      <c r="GQ180" s="1"/>
      <c r="GR180" s="1"/>
      <c r="GS180" s="1"/>
      <c r="GT180" s="1"/>
      <c r="GU180" s="1"/>
      <c r="GV180" s="1"/>
      <c r="GW180" s="1"/>
      <c r="GX180" s="1"/>
      <c r="GY180" s="1"/>
      <c r="GZ180" s="1"/>
      <c r="HA180" s="1"/>
      <c r="HB180" s="1"/>
      <c r="HC180" s="1"/>
      <c r="HD180" s="1"/>
      <c r="HE180" s="1"/>
      <c r="HF180" s="1"/>
      <c r="HG180" s="1"/>
      <c r="HH180" s="1"/>
      <c r="HI180" s="1"/>
      <c r="HJ180" s="1"/>
      <c r="HK180" s="1"/>
      <c r="HL180" s="1"/>
      <c r="HM180" s="1"/>
      <c r="HN180" s="1"/>
      <c r="HO180" s="1"/>
      <c r="HP180" s="1"/>
      <c r="HQ180" s="1"/>
      <c r="HR180" s="1"/>
      <c r="HS180" s="1"/>
      <c r="HT180" s="1"/>
      <c r="HU180" s="1"/>
      <c r="HV180" s="1"/>
      <c r="HW180" s="1"/>
      <c r="HX180" s="1"/>
      <c r="HY180" s="1"/>
      <c r="HZ180" s="1"/>
      <c r="IA180" s="1"/>
      <c r="IB180" s="1"/>
      <c r="IC180" s="1"/>
      <c r="ID180" s="1"/>
      <c r="IE180" s="1"/>
      <c r="IF180" s="1"/>
      <c r="IG180" s="1"/>
      <c r="IH180" s="1"/>
      <c r="II180" s="1"/>
      <c r="IJ180" s="1"/>
      <c r="IK180" s="1"/>
      <c r="IL180" s="1"/>
      <c r="IM180" s="1"/>
      <c r="IN180" s="1"/>
      <c r="IO180" s="1"/>
      <c r="IP180" s="1"/>
      <c r="IQ180" s="1"/>
      <c r="IR180" s="1"/>
      <c r="IS180" s="1"/>
      <c r="IT180" s="1"/>
    </row>
    <row r="181" spans="1:254" ht="28.35" customHeight="1">
      <c r="A181" s="8" t="s">
        <v>720</v>
      </c>
      <c r="B181" s="9" t="s">
        <v>696</v>
      </c>
      <c r="C181" s="10" t="s">
        <v>25</v>
      </c>
      <c r="D181" s="11">
        <v>1</v>
      </c>
      <c r="E181" s="15" t="s">
        <v>6</v>
      </c>
      <c r="F181" s="13">
        <f t="shared" si="2"/>
        <v>3500</v>
      </c>
      <c r="G181" s="14">
        <v>3500</v>
      </c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  <c r="FY181" s="1"/>
      <c r="FZ181" s="1"/>
      <c r="GA181" s="1"/>
      <c r="GB181" s="1"/>
      <c r="GC181" s="1"/>
      <c r="GD181" s="1"/>
      <c r="GE181" s="1"/>
      <c r="GF181" s="1"/>
      <c r="GG181" s="1"/>
      <c r="GH181" s="1"/>
      <c r="GI181" s="1"/>
      <c r="GJ181" s="1"/>
      <c r="GK181" s="1"/>
      <c r="GL181" s="1"/>
      <c r="GM181" s="1"/>
      <c r="GN181" s="1"/>
      <c r="GO181" s="1"/>
      <c r="GP181" s="1"/>
      <c r="GQ181" s="1"/>
      <c r="GR181" s="1"/>
      <c r="GS181" s="1"/>
      <c r="GT181" s="1"/>
      <c r="GU181" s="1"/>
      <c r="GV181" s="1"/>
      <c r="GW181" s="1"/>
      <c r="GX181" s="1"/>
      <c r="GY181" s="1"/>
      <c r="GZ181" s="1"/>
      <c r="HA181" s="1"/>
      <c r="HB181" s="1"/>
      <c r="HC181" s="1"/>
      <c r="HD181" s="1"/>
      <c r="HE181" s="1"/>
      <c r="HF181" s="1"/>
      <c r="HG181" s="1"/>
      <c r="HH181" s="1"/>
      <c r="HI181" s="1"/>
      <c r="HJ181" s="1"/>
      <c r="HK181" s="1"/>
      <c r="HL181" s="1"/>
      <c r="HM181" s="1"/>
      <c r="HN181" s="1"/>
      <c r="HO181" s="1"/>
      <c r="HP181" s="1"/>
      <c r="HQ181" s="1"/>
      <c r="HR181" s="1"/>
      <c r="HS181" s="1"/>
      <c r="HT181" s="1"/>
      <c r="HU181" s="1"/>
      <c r="HV181" s="1"/>
      <c r="HW181" s="1"/>
      <c r="HX181" s="1"/>
      <c r="HY181" s="1"/>
      <c r="HZ181" s="1"/>
      <c r="IA181" s="1"/>
      <c r="IB181" s="1"/>
      <c r="IC181" s="1"/>
      <c r="ID181" s="1"/>
      <c r="IE181" s="1"/>
      <c r="IF181" s="1"/>
      <c r="IG181" s="1"/>
      <c r="IH181" s="1"/>
      <c r="II181" s="1"/>
      <c r="IJ181" s="1"/>
      <c r="IK181" s="1"/>
      <c r="IL181" s="1"/>
      <c r="IM181" s="1"/>
      <c r="IN181" s="1"/>
      <c r="IO181" s="1"/>
      <c r="IP181" s="1"/>
      <c r="IQ181" s="1"/>
      <c r="IR181" s="1"/>
      <c r="IS181" s="1"/>
      <c r="IT181" s="1"/>
    </row>
    <row r="182" spans="1:254" ht="28.35" customHeight="1">
      <c r="A182" s="8" t="s">
        <v>721</v>
      </c>
      <c r="B182" s="9" t="s">
        <v>696</v>
      </c>
      <c r="C182" s="10" t="s">
        <v>25</v>
      </c>
      <c r="D182" s="11">
        <v>2</v>
      </c>
      <c r="E182" s="15" t="s">
        <v>6</v>
      </c>
      <c r="F182" s="13">
        <f t="shared" si="2"/>
        <v>25000</v>
      </c>
      <c r="G182" s="14">
        <v>50000</v>
      </c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  <c r="GQ182" s="1"/>
      <c r="GR182" s="1"/>
      <c r="GS182" s="1"/>
      <c r="GT182" s="1"/>
      <c r="GU182" s="1"/>
      <c r="GV182" s="1"/>
      <c r="GW182" s="1"/>
      <c r="GX182" s="1"/>
      <c r="GY182" s="1"/>
      <c r="GZ182" s="1"/>
      <c r="HA182" s="1"/>
      <c r="HB182" s="1"/>
      <c r="HC182" s="1"/>
      <c r="HD182" s="1"/>
      <c r="HE182" s="1"/>
      <c r="HF182" s="1"/>
      <c r="HG182" s="1"/>
      <c r="HH182" s="1"/>
      <c r="HI182" s="1"/>
      <c r="HJ182" s="1"/>
      <c r="HK182" s="1"/>
      <c r="HL182" s="1"/>
      <c r="HM182" s="1"/>
      <c r="HN182" s="1"/>
      <c r="HO182" s="1"/>
      <c r="HP182" s="1"/>
      <c r="HQ182" s="1"/>
      <c r="HR182" s="1"/>
      <c r="HS182" s="1"/>
      <c r="HT182" s="1"/>
      <c r="HU182" s="1"/>
      <c r="HV182" s="1"/>
      <c r="HW182" s="1"/>
      <c r="HX182" s="1"/>
      <c r="HY182" s="1"/>
      <c r="HZ182" s="1"/>
      <c r="IA182" s="1"/>
      <c r="IB182" s="1"/>
      <c r="IC182" s="1"/>
      <c r="ID182" s="1"/>
      <c r="IE182" s="1"/>
      <c r="IF182" s="1"/>
      <c r="IG182" s="1"/>
      <c r="IH182" s="1"/>
      <c r="II182" s="1"/>
      <c r="IJ182" s="1"/>
      <c r="IK182" s="1"/>
      <c r="IL182" s="1"/>
      <c r="IM182" s="1"/>
      <c r="IN182" s="1"/>
      <c r="IO182" s="1"/>
      <c r="IP182" s="1"/>
      <c r="IQ182" s="1"/>
      <c r="IR182" s="1"/>
      <c r="IS182" s="1"/>
      <c r="IT182" s="1"/>
    </row>
    <row r="183" spans="1:254" ht="28.35" customHeight="1">
      <c r="A183" s="8" t="s">
        <v>722</v>
      </c>
      <c r="B183" s="9" t="s">
        <v>696</v>
      </c>
      <c r="C183" s="10" t="s">
        <v>25</v>
      </c>
      <c r="D183" s="11">
        <v>2</v>
      </c>
      <c r="E183" s="15" t="s">
        <v>6</v>
      </c>
      <c r="F183" s="13">
        <f t="shared" si="2"/>
        <v>500</v>
      </c>
      <c r="G183" s="14">
        <v>1000</v>
      </c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  <c r="FY183" s="1"/>
      <c r="FZ183" s="1"/>
      <c r="GA183" s="1"/>
      <c r="GB183" s="1"/>
      <c r="GC183" s="1"/>
      <c r="GD183" s="1"/>
      <c r="GE183" s="1"/>
      <c r="GF183" s="1"/>
      <c r="GG183" s="1"/>
      <c r="GH183" s="1"/>
      <c r="GI183" s="1"/>
      <c r="GJ183" s="1"/>
      <c r="GK183" s="1"/>
      <c r="GL183" s="1"/>
      <c r="GM183" s="1"/>
      <c r="GN183" s="1"/>
      <c r="GO183" s="1"/>
      <c r="GP183" s="1"/>
      <c r="GQ183" s="1"/>
      <c r="GR183" s="1"/>
      <c r="GS183" s="1"/>
      <c r="GT183" s="1"/>
      <c r="GU183" s="1"/>
      <c r="GV183" s="1"/>
      <c r="GW183" s="1"/>
      <c r="GX183" s="1"/>
      <c r="GY183" s="1"/>
      <c r="GZ183" s="1"/>
      <c r="HA183" s="1"/>
      <c r="HB183" s="1"/>
      <c r="HC183" s="1"/>
      <c r="HD183" s="1"/>
      <c r="HE183" s="1"/>
      <c r="HF183" s="1"/>
      <c r="HG183" s="1"/>
      <c r="HH183" s="1"/>
      <c r="HI183" s="1"/>
      <c r="HJ183" s="1"/>
      <c r="HK183" s="1"/>
      <c r="HL183" s="1"/>
      <c r="HM183" s="1"/>
      <c r="HN183" s="1"/>
      <c r="HO183" s="1"/>
      <c r="HP183" s="1"/>
      <c r="HQ183" s="1"/>
      <c r="HR183" s="1"/>
      <c r="HS183" s="1"/>
      <c r="HT183" s="1"/>
      <c r="HU183" s="1"/>
      <c r="HV183" s="1"/>
      <c r="HW183" s="1"/>
      <c r="HX183" s="1"/>
      <c r="HY183" s="1"/>
      <c r="HZ183" s="1"/>
      <c r="IA183" s="1"/>
      <c r="IB183" s="1"/>
      <c r="IC183" s="1"/>
      <c r="ID183" s="1"/>
      <c r="IE183" s="1"/>
      <c r="IF183" s="1"/>
      <c r="IG183" s="1"/>
      <c r="IH183" s="1"/>
      <c r="II183" s="1"/>
      <c r="IJ183" s="1"/>
      <c r="IK183" s="1"/>
      <c r="IL183" s="1"/>
      <c r="IM183" s="1"/>
      <c r="IN183" s="1"/>
      <c r="IO183" s="1"/>
      <c r="IP183" s="1"/>
      <c r="IQ183" s="1"/>
      <c r="IR183" s="1"/>
      <c r="IS183" s="1"/>
      <c r="IT183" s="1"/>
    </row>
    <row r="184" spans="1:254" ht="28.35" customHeight="1">
      <c r="A184" s="8" t="s">
        <v>723</v>
      </c>
      <c r="B184" s="9" t="s">
        <v>696</v>
      </c>
      <c r="C184" s="10" t="s">
        <v>25</v>
      </c>
      <c r="D184" s="11">
        <v>2</v>
      </c>
      <c r="E184" s="15" t="s">
        <v>6</v>
      </c>
      <c r="F184" s="13">
        <f t="shared" si="2"/>
        <v>1814.366</v>
      </c>
      <c r="G184" s="14">
        <v>3628.732</v>
      </c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  <c r="FY184" s="1"/>
      <c r="FZ184" s="1"/>
      <c r="GA184" s="1"/>
      <c r="GB184" s="1"/>
      <c r="GC184" s="1"/>
      <c r="GD184" s="1"/>
      <c r="GE184" s="1"/>
      <c r="GF184" s="1"/>
      <c r="GG184" s="1"/>
      <c r="GH184" s="1"/>
      <c r="GI184" s="1"/>
      <c r="GJ184" s="1"/>
      <c r="GK184" s="1"/>
      <c r="GL184" s="1"/>
      <c r="GM184" s="1"/>
      <c r="GN184" s="1"/>
      <c r="GO184" s="1"/>
      <c r="GP184" s="1"/>
      <c r="GQ184" s="1"/>
      <c r="GR184" s="1"/>
      <c r="GS184" s="1"/>
      <c r="GT184" s="1"/>
      <c r="GU184" s="1"/>
      <c r="GV184" s="1"/>
      <c r="GW184" s="1"/>
      <c r="GX184" s="1"/>
      <c r="GY184" s="1"/>
      <c r="GZ184" s="1"/>
      <c r="HA184" s="1"/>
      <c r="HB184" s="1"/>
      <c r="HC184" s="1"/>
      <c r="HD184" s="1"/>
      <c r="HE184" s="1"/>
      <c r="HF184" s="1"/>
      <c r="HG184" s="1"/>
      <c r="HH184" s="1"/>
      <c r="HI184" s="1"/>
      <c r="HJ184" s="1"/>
      <c r="HK184" s="1"/>
      <c r="HL184" s="1"/>
      <c r="HM184" s="1"/>
      <c r="HN184" s="1"/>
      <c r="HO184" s="1"/>
      <c r="HP184" s="1"/>
      <c r="HQ184" s="1"/>
      <c r="HR184" s="1"/>
      <c r="HS184" s="1"/>
      <c r="HT184" s="1"/>
      <c r="HU184" s="1"/>
      <c r="HV184" s="1"/>
      <c r="HW184" s="1"/>
      <c r="HX184" s="1"/>
      <c r="HY184" s="1"/>
      <c r="HZ184" s="1"/>
      <c r="IA184" s="1"/>
      <c r="IB184" s="1"/>
      <c r="IC184" s="1"/>
      <c r="ID184" s="1"/>
      <c r="IE184" s="1"/>
      <c r="IF184" s="1"/>
      <c r="IG184" s="1"/>
      <c r="IH184" s="1"/>
      <c r="II184" s="1"/>
      <c r="IJ184" s="1"/>
      <c r="IK184" s="1"/>
      <c r="IL184" s="1"/>
      <c r="IM184" s="1"/>
      <c r="IN184" s="1"/>
      <c r="IO184" s="1"/>
      <c r="IP184" s="1"/>
      <c r="IQ184" s="1"/>
      <c r="IR184" s="1"/>
      <c r="IS184" s="1"/>
      <c r="IT184" s="1"/>
    </row>
    <row r="185" spans="1:254" ht="28.35" customHeight="1">
      <c r="A185" s="8" t="s">
        <v>724</v>
      </c>
      <c r="B185" s="9" t="s">
        <v>696</v>
      </c>
      <c r="C185" s="10" t="s">
        <v>25</v>
      </c>
      <c r="D185" s="11">
        <v>2</v>
      </c>
      <c r="E185" s="15" t="s">
        <v>6</v>
      </c>
      <c r="F185" s="13">
        <f t="shared" si="2"/>
        <v>6742.8609999999999</v>
      </c>
      <c r="G185" s="14">
        <v>13485.722</v>
      </c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  <c r="FY185" s="1"/>
      <c r="FZ185" s="1"/>
      <c r="GA185" s="1"/>
      <c r="GB185" s="1"/>
      <c r="GC185" s="1"/>
      <c r="GD185" s="1"/>
      <c r="GE185" s="1"/>
      <c r="GF185" s="1"/>
      <c r="GG185" s="1"/>
      <c r="GH185" s="1"/>
      <c r="GI185" s="1"/>
      <c r="GJ185" s="1"/>
      <c r="GK185" s="1"/>
      <c r="GL185" s="1"/>
      <c r="GM185" s="1"/>
      <c r="GN185" s="1"/>
      <c r="GO185" s="1"/>
      <c r="GP185" s="1"/>
      <c r="GQ185" s="1"/>
      <c r="GR185" s="1"/>
      <c r="GS185" s="1"/>
      <c r="GT185" s="1"/>
      <c r="GU185" s="1"/>
      <c r="GV185" s="1"/>
      <c r="GW185" s="1"/>
      <c r="GX185" s="1"/>
      <c r="GY185" s="1"/>
      <c r="GZ185" s="1"/>
      <c r="HA185" s="1"/>
      <c r="HB185" s="1"/>
      <c r="HC185" s="1"/>
      <c r="HD185" s="1"/>
      <c r="HE185" s="1"/>
      <c r="HF185" s="1"/>
      <c r="HG185" s="1"/>
      <c r="HH185" s="1"/>
      <c r="HI185" s="1"/>
      <c r="HJ185" s="1"/>
      <c r="HK185" s="1"/>
      <c r="HL185" s="1"/>
      <c r="HM185" s="1"/>
      <c r="HN185" s="1"/>
      <c r="HO185" s="1"/>
      <c r="HP185" s="1"/>
      <c r="HQ185" s="1"/>
      <c r="HR185" s="1"/>
      <c r="HS185" s="1"/>
      <c r="HT185" s="1"/>
      <c r="HU185" s="1"/>
      <c r="HV185" s="1"/>
      <c r="HW185" s="1"/>
      <c r="HX185" s="1"/>
      <c r="HY185" s="1"/>
      <c r="HZ185" s="1"/>
      <c r="IA185" s="1"/>
      <c r="IB185" s="1"/>
      <c r="IC185" s="1"/>
      <c r="ID185" s="1"/>
      <c r="IE185" s="1"/>
      <c r="IF185" s="1"/>
      <c r="IG185" s="1"/>
      <c r="IH185" s="1"/>
      <c r="II185" s="1"/>
      <c r="IJ185" s="1"/>
      <c r="IK185" s="1"/>
      <c r="IL185" s="1"/>
      <c r="IM185" s="1"/>
      <c r="IN185" s="1"/>
      <c r="IO185" s="1"/>
      <c r="IP185" s="1"/>
      <c r="IQ185" s="1"/>
      <c r="IR185" s="1"/>
      <c r="IS185" s="1"/>
      <c r="IT185" s="1"/>
    </row>
    <row r="186" spans="1:254" ht="28.35" customHeight="1">
      <c r="A186" s="8" t="s">
        <v>725</v>
      </c>
      <c r="B186" s="9" t="s">
        <v>696</v>
      </c>
      <c r="C186" s="10" t="s">
        <v>25</v>
      </c>
      <c r="D186" s="11">
        <v>3</v>
      </c>
      <c r="E186" s="15" t="s">
        <v>6</v>
      </c>
      <c r="F186" s="13">
        <f t="shared" si="2"/>
        <v>572.33333333333337</v>
      </c>
      <c r="G186" s="14">
        <v>1717</v>
      </c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  <c r="FY186" s="1"/>
      <c r="FZ186" s="1"/>
      <c r="GA186" s="1"/>
      <c r="GB186" s="1"/>
      <c r="GC186" s="1"/>
      <c r="GD186" s="1"/>
      <c r="GE186" s="1"/>
      <c r="GF186" s="1"/>
      <c r="GG186" s="1"/>
      <c r="GH186" s="1"/>
      <c r="GI186" s="1"/>
      <c r="GJ186" s="1"/>
      <c r="GK186" s="1"/>
      <c r="GL186" s="1"/>
      <c r="GM186" s="1"/>
      <c r="GN186" s="1"/>
      <c r="GO186" s="1"/>
      <c r="GP186" s="1"/>
      <c r="GQ186" s="1"/>
      <c r="GR186" s="1"/>
      <c r="GS186" s="1"/>
      <c r="GT186" s="1"/>
      <c r="GU186" s="1"/>
      <c r="GV186" s="1"/>
      <c r="GW186" s="1"/>
      <c r="GX186" s="1"/>
      <c r="GY186" s="1"/>
      <c r="GZ186" s="1"/>
      <c r="HA186" s="1"/>
      <c r="HB186" s="1"/>
      <c r="HC186" s="1"/>
      <c r="HD186" s="1"/>
      <c r="HE186" s="1"/>
      <c r="HF186" s="1"/>
      <c r="HG186" s="1"/>
      <c r="HH186" s="1"/>
      <c r="HI186" s="1"/>
      <c r="HJ186" s="1"/>
      <c r="HK186" s="1"/>
      <c r="HL186" s="1"/>
      <c r="HM186" s="1"/>
      <c r="HN186" s="1"/>
      <c r="HO186" s="1"/>
      <c r="HP186" s="1"/>
      <c r="HQ186" s="1"/>
      <c r="HR186" s="1"/>
      <c r="HS186" s="1"/>
      <c r="HT186" s="1"/>
      <c r="HU186" s="1"/>
      <c r="HV186" s="1"/>
      <c r="HW186" s="1"/>
      <c r="HX186" s="1"/>
      <c r="HY186" s="1"/>
      <c r="HZ186" s="1"/>
      <c r="IA186" s="1"/>
      <c r="IB186" s="1"/>
      <c r="IC186" s="1"/>
      <c r="ID186" s="1"/>
      <c r="IE186" s="1"/>
      <c r="IF186" s="1"/>
      <c r="IG186" s="1"/>
      <c r="IH186" s="1"/>
      <c r="II186" s="1"/>
      <c r="IJ186" s="1"/>
      <c r="IK186" s="1"/>
      <c r="IL186" s="1"/>
      <c r="IM186" s="1"/>
      <c r="IN186" s="1"/>
      <c r="IO186" s="1"/>
      <c r="IP186" s="1"/>
      <c r="IQ186" s="1"/>
      <c r="IR186" s="1"/>
      <c r="IS186" s="1"/>
      <c r="IT186" s="1"/>
    </row>
    <row r="187" spans="1:254" ht="28.35" customHeight="1">
      <c r="A187" s="8" t="s">
        <v>26</v>
      </c>
      <c r="B187" s="9" t="s">
        <v>696</v>
      </c>
      <c r="C187" s="10" t="s">
        <v>25</v>
      </c>
      <c r="D187" s="11">
        <v>3</v>
      </c>
      <c r="E187" s="15" t="s">
        <v>1</v>
      </c>
      <c r="F187" s="13">
        <f t="shared" si="2"/>
        <v>607.11099999999999</v>
      </c>
      <c r="G187" s="14">
        <v>1821.3330000000001</v>
      </c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  <c r="FY187" s="1"/>
      <c r="FZ187" s="1"/>
      <c r="GA187" s="1"/>
      <c r="GB187" s="1"/>
      <c r="GC187" s="1"/>
      <c r="GD187" s="1"/>
      <c r="GE187" s="1"/>
      <c r="GF187" s="1"/>
      <c r="GG187" s="1"/>
      <c r="GH187" s="1"/>
      <c r="GI187" s="1"/>
      <c r="GJ187" s="1"/>
      <c r="GK187" s="1"/>
      <c r="GL187" s="1"/>
      <c r="GM187" s="1"/>
      <c r="GN187" s="1"/>
      <c r="GO187" s="1"/>
      <c r="GP187" s="1"/>
      <c r="GQ187" s="1"/>
      <c r="GR187" s="1"/>
      <c r="GS187" s="1"/>
      <c r="GT187" s="1"/>
      <c r="GU187" s="1"/>
      <c r="GV187" s="1"/>
      <c r="GW187" s="1"/>
      <c r="GX187" s="1"/>
      <c r="GY187" s="1"/>
      <c r="GZ187" s="1"/>
      <c r="HA187" s="1"/>
      <c r="HB187" s="1"/>
      <c r="HC187" s="1"/>
      <c r="HD187" s="1"/>
      <c r="HE187" s="1"/>
      <c r="HF187" s="1"/>
      <c r="HG187" s="1"/>
      <c r="HH187" s="1"/>
      <c r="HI187" s="1"/>
      <c r="HJ187" s="1"/>
      <c r="HK187" s="1"/>
      <c r="HL187" s="1"/>
      <c r="HM187" s="1"/>
      <c r="HN187" s="1"/>
      <c r="HO187" s="1"/>
      <c r="HP187" s="1"/>
      <c r="HQ187" s="1"/>
      <c r="HR187" s="1"/>
      <c r="HS187" s="1"/>
      <c r="HT187" s="1"/>
      <c r="HU187" s="1"/>
      <c r="HV187" s="1"/>
      <c r="HW187" s="1"/>
      <c r="HX187" s="1"/>
      <c r="HY187" s="1"/>
      <c r="HZ187" s="1"/>
      <c r="IA187" s="1"/>
      <c r="IB187" s="1"/>
      <c r="IC187" s="1"/>
      <c r="ID187" s="1"/>
      <c r="IE187" s="1"/>
      <c r="IF187" s="1"/>
      <c r="IG187" s="1"/>
      <c r="IH187" s="1"/>
      <c r="II187" s="1"/>
      <c r="IJ187" s="1"/>
      <c r="IK187" s="1"/>
      <c r="IL187" s="1"/>
      <c r="IM187" s="1"/>
      <c r="IN187" s="1"/>
      <c r="IO187" s="1"/>
      <c r="IP187" s="1"/>
      <c r="IQ187" s="1"/>
      <c r="IR187" s="1"/>
      <c r="IS187" s="1"/>
      <c r="IT187" s="1"/>
    </row>
    <row r="188" spans="1:254" ht="28.35" customHeight="1">
      <c r="A188" s="8" t="s">
        <v>726</v>
      </c>
      <c r="B188" s="9" t="s">
        <v>696</v>
      </c>
      <c r="C188" s="10" t="s">
        <v>25</v>
      </c>
      <c r="D188" s="11">
        <v>2</v>
      </c>
      <c r="E188" s="15" t="s">
        <v>6</v>
      </c>
      <c r="F188" s="13">
        <f t="shared" si="2"/>
        <v>15117.5</v>
      </c>
      <c r="G188" s="14">
        <v>30235</v>
      </c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  <c r="FY188" s="1"/>
      <c r="FZ188" s="1"/>
      <c r="GA188" s="1"/>
      <c r="GB188" s="1"/>
      <c r="GC188" s="1"/>
      <c r="GD188" s="1"/>
      <c r="GE188" s="1"/>
      <c r="GF188" s="1"/>
      <c r="GG188" s="1"/>
      <c r="GH188" s="1"/>
      <c r="GI188" s="1"/>
      <c r="GJ188" s="1"/>
      <c r="GK188" s="1"/>
      <c r="GL188" s="1"/>
      <c r="GM188" s="1"/>
      <c r="GN188" s="1"/>
      <c r="GO188" s="1"/>
      <c r="GP188" s="1"/>
      <c r="GQ188" s="1"/>
      <c r="GR188" s="1"/>
      <c r="GS188" s="1"/>
      <c r="GT188" s="1"/>
      <c r="GU188" s="1"/>
      <c r="GV188" s="1"/>
      <c r="GW188" s="1"/>
      <c r="GX188" s="1"/>
      <c r="GY188" s="1"/>
      <c r="GZ188" s="1"/>
      <c r="HA188" s="1"/>
      <c r="HB188" s="1"/>
      <c r="HC188" s="1"/>
      <c r="HD188" s="1"/>
      <c r="HE188" s="1"/>
      <c r="HF188" s="1"/>
      <c r="HG188" s="1"/>
      <c r="HH188" s="1"/>
      <c r="HI188" s="1"/>
      <c r="HJ188" s="1"/>
      <c r="HK188" s="1"/>
      <c r="HL188" s="1"/>
      <c r="HM188" s="1"/>
      <c r="HN188" s="1"/>
      <c r="HO188" s="1"/>
      <c r="HP188" s="1"/>
      <c r="HQ188" s="1"/>
      <c r="HR188" s="1"/>
      <c r="HS188" s="1"/>
      <c r="HT188" s="1"/>
      <c r="HU188" s="1"/>
      <c r="HV188" s="1"/>
      <c r="HW188" s="1"/>
      <c r="HX188" s="1"/>
      <c r="HY188" s="1"/>
      <c r="HZ188" s="1"/>
      <c r="IA188" s="1"/>
      <c r="IB188" s="1"/>
      <c r="IC188" s="1"/>
      <c r="ID188" s="1"/>
      <c r="IE188" s="1"/>
      <c r="IF188" s="1"/>
      <c r="IG188" s="1"/>
      <c r="IH188" s="1"/>
      <c r="II188" s="1"/>
      <c r="IJ188" s="1"/>
      <c r="IK188" s="1"/>
      <c r="IL188" s="1"/>
      <c r="IM188" s="1"/>
      <c r="IN188" s="1"/>
      <c r="IO188" s="1"/>
      <c r="IP188" s="1"/>
      <c r="IQ188" s="1"/>
      <c r="IR188" s="1"/>
      <c r="IS188" s="1"/>
      <c r="IT188" s="1"/>
    </row>
    <row r="189" spans="1:254" ht="28.35" customHeight="1">
      <c r="A189" s="8" t="s">
        <v>186</v>
      </c>
      <c r="B189" s="9" t="s">
        <v>696</v>
      </c>
      <c r="C189" s="10" t="s">
        <v>25</v>
      </c>
      <c r="D189" s="11">
        <v>1</v>
      </c>
      <c r="E189" s="15" t="s">
        <v>1</v>
      </c>
      <c r="F189" s="13">
        <f t="shared" si="2"/>
        <v>47820.347000000002</v>
      </c>
      <c r="G189" s="14">
        <v>47820.347000000002</v>
      </c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  <c r="FY189" s="1"/>
      <c r="FZ189" s="1"/>
      <c r="GA189" s="1"/>
      <c r="GB189" s="1"/>
      <c r="GC189" s="1"/>
      <c r="GD189" s="1"/>
      <c r="GE189" s="1"/>
      <c r="GF189" s="1"/>
      <c r="GG189" s="1"/>
      <c r="GH189" s="1"/>
      <c r="GI189" s="1"/>
      <c r="GJ189" s="1"/>
      <c r="GK189" s="1"/>
      <c r="GL189" s="1"/>
      <c r="GM189" s="1"/>
      <c r="GN189" s="1"/>
      <c r="GO189" s="1"/>
      <c r="GP189" s="1"/>
      <c r="GQ189" s="1"/>
      <c r="GR189" s="1"/>
      <c r="GS189" s="1"/>
      <c r="GT189" s="1"/>
      <c r="GU189" s="1"/>
      <c r="GV189" s="1"/>
      <c r="GW189" s="1"/>
      <c r="GX189" s="1"/>
      <c r="GY189" s="1"/>
      <c r="GZ189" s="1"/>
      <c r="HA189" s="1"/>
      <c r="HB189" s="1"/>
      <c r="HC189" s="1"/>
      <c r="HD189" s="1"/>
      <c r="HE189" s="1"/>
      <c r="HF189" s="1"/>
      <c r="HG189" s="1"/>
      <c r="HH189" s="1"/>
      <c r="HI189" s="1"/>
      <c r="HJ189" s="1"/>
      <c r="HK189" s="1"/>
      <c r="HL189" s="1"/>
      <c r="HM189" s="1"/>
      <c r="HN189" s="1"/>
      <c r="HO189" s="1"/>
      <c r="HP189" s="1"/>
      <c r="HQ189" s="1"/>
      <c r="HR189" s="1"/>
      <c r="HS189" s="1"/>
      <c r="HT189" s="1"/>
      <c r="HU189" s="1"/>
      <c r="HV189" s="1"/>
      <c r="HW189" s="1"/>
      <c r="HX189" s="1"/>
      <c r="HY189" s="1"/>
      <c r="HZ189" s="1"/>
      <c r="IA189" s="1"/>
      <c r="IB189" s="1"/>
      <c r="IC189" s="1"/>
      <c r="ID189" s="1"/>
      <c r="IE189" s="1"/>
      <c r="IF189" s="1"/>
      <c r="IG189" s="1"/>
      <c r="IH189" s="1"/>
      <c r="II189" s="1"/>
      <c r="IJ189" s="1"/>
      <c r="IK189" s="1"/>
      <c r="IL189" s="1"/>
      <c r="IM189" s="1"/>
      <c r="IN189" s="1"/>
      <c r="IO189" s="1"/>
      <c r="IP189" s="1"/>
      <c r="IQ189" s="1"/>
      <c r="IR189" s="1"/>
      <c r="IS189" s="1"/>
      <c r="IT189" s="1"/>
    </row>
    <row r="190" spans="1:254" ht="28.35" customHeight="1">
      <c r="A190" s="8" t="s">
        <v>727</v>
      </c>
      <c r="B190" s="9" t="s">
        <v>696</v>
      </c>
      <c r="C190" s="10" t="s">
        <v>25</v>
      </c>
      <c r="D190" s="11">
        <v>7</v>
      </c>
      <c r="E190" s="15" t="s">
        <v>1</v>
      </c>
      <c r="F190" s="13">
        <f t="shared" si="2"/>
        <v>1750</v>
      </c>
      <c r="G190" s="14">
        <v>12250</v>
      </c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  <c r="FY190" s="1"/>
      <c r="FZ190" s="1"/>
      <c r="GA190" s="1"/>
      <c r="GB190" s="1"/>
      <c r="GC190" s="1"/>
      <c r="GD190" s="1"/>
      <c r="GE190" s="1"/>
      <c r="GF190" s="1"/>
      <c r="GG190" s="1"/>
      <c r="GH190" s="1"/>
      <c r="GI190" s="1"/>
      <c r="GJ190" s="1"/>
      <c r="GK190" s="1"/>
      <c r="GL190" s="1"/>
      <c r="GM190" s="1"/>
      <c r="GN190" s="1"/>
      <c r="GO190" s="1"/>
      <c r="GP190" s="1"/>
      <c r="GQ190" s="1"/>
      <c r="GR190" s="1"/>
      <c r="GS190" s="1"/>
      <c r="GT190" s="1"/>
      <c r="GU190" s="1"/>
      <c r="GV190" s="1"/>
      <c r="GW190" s="1"/>
      <c r="GX190" s="1"/>
      <c r="GY190" s="1"/>
      <c r="GZ190" s="1"/>
      <c r="HA190" s="1"/>
      <c r="HB190" s="1"/>
      <c r="HC190" s="1"/>
      <c r="HD190" s="1"/>
      <c r="HE190" s="1"/>
      <c r="HF190" s="1"/>
      <c r="HG190" s="1"/>
      <c r="HH190" s="1"/>
      <c r="HI190" s="1"/>
      <c r="HJ190" s="1"/>
      <c r="HK190" s="1"/>
      <c r="HL190" s="1"/>
      <c r="HM190" s="1"/>
      <c r="HN190" s="1"/>
      <c r="HO190" s="1"/>
      <c r="HP190" s="1"/>
      <c r="HQ190" s="1"/>
      <c r="HR190" s="1"/>
      <c r="HS190" s="1"/>
      <c r="HT190" s="1"/>
      <c r="HU190" s="1"/>
      <c r="HV190" s="1"/>
      <c r="HW190" s="1"/>
      <c r="HX190" s="1"/>
      <c r="HY190" s="1"/>
      <c r="HZ190" s="1"/>
      <c r="IA190" s="1"/>
      <c r="IB190" s="1"/>
      <c r="IC190" s="1"/>
      <c r="ID190" s="1"/>
      <c r="IE190" s="1"/>
      <c r="IF190" s="1"/>
      <c r="IG190" s="1"/>
      <c r="IH190" s="1"/>
      <c r="II190" s="1"/>
      <c r="IJ190" s="1"/>
      <c r="IK190" s="1"/>
      <c r="IL190" s="1"/>
      <c r="IM190" s="1"/>
      <c r="IN190" s="1"/>
      <c r="IO190" s="1"/>
      <c r="IP190" s="1"/>
      <c r="IQ190" s="1"/>
      <c r="IR190" s="1"/>
      <c r="IS190" s="1"/>
      <c r="IT190" s="1"/>
    </row>
    <row r="191" spans="1:254" ht="28.35" customHeight="1">
      <c r="A191" s="8" t="s">
        <v>728</v>
      </c>
      <c r="B191" s="9" t="s">
        <v>696</v>
      </c>
      <c r="C191" s="10" t="s">
        <v>25</v>
      </c>
      <c r="D191" s="11">
        <v>1</v>
      </c>
      <c r="E191" s="15" t="s">
        <v>1</v>
      </c>
      <c r="F191" s="13">
        <f t="shared" si="2"/>
        <v>1889.9670000000001</v>
      </c>
      <c r="G191" s="14">
        <v>1889.9670000000001</v>
      </c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  <c r="FY191" s="1"/>
      <c r="FZ191" s="1"/>
      <c r="GA191" s="1"/>
      <c r="GB191" s="1"/>
      <c r="GC191" s="1"/>
      <c r="GD191" s="1"/>
      <c r="GE191" s="1"/>
      <c r="GF191" s="1"/>
      <c r="GG191" s="1"/>
      <c r="GH191" s="1"/>
      <c r="GI191" s="1"/>
      <c r="GJ191" s="1"/>
      <c r="GK191" s="1"/>
      <c r="GL191" s="1"/>
      <c r="GM191" s="1"/>
      <c r="GN191" s="1"/>
      <c r="GO191" s="1"/>
      <c r="GP191" s="1"/>
      <c r="GQ191" s="1"/>
      <c r="GR191" s="1"/>
      <c r="GS191" s="1"/>
      <c r="GT191" s="1"/>
      <c r="GU191" s="1"/>
      <c r="GV191" s="1"/>
      <c r="GW191" s="1"/>
      <c r="GX191" s="1"/>
      <c r="GY191" s="1"/>
      <c r="GZ191" s="1"/>
      <c r="HA191" s="1"/>
      <c r="HB191" s="1"/>
      <c r="HC191" s="1"/>
      <c r="HD191" s="1"/>
      <c r="HE191" s="1"/>
      <c r="HF191" s="1"/>
      <c r="HG191" s="1"/>
      <c r="HH191" s="1"/>
      <c r="HI191" s="1"/>
      <c r="HJ191" s="1"/>
      <c r="HK191" s="1"/>
      <c r="HL191" s="1"/>
      <c r="HM191" s="1"/>
      <c r="HN191" s="1"/>
      <c r="HO191" s="1"/>
      <c r="HP191" s="1"/>
      <c r="HQ191" s="1"/>
      <c r="HR191" s="1"/>
      <c r="HS191" s="1"/>
      <c r="HT191" s="1"/>
      <c r="HU191" s="1"/>
      <c r="HV191" s="1"/>
      <c r="HW191" s="1"/>
      <c r="HX191" s="1"/>
      <c r="HY191" s="1"/>
      <c r="HZ191" s="1"/>
      <c r="IA191" s="1"/>
      <c r="IB191" s="1"/>
      <c r="IC191" s="1"/>
      <c r="ID191" s="1"/>
      <c r="IE191" s="1"/>
      <c r="IF191" s="1"/>
      <c r="IG191" s="1"/>
      <c r="IH191" s="1"/>
      <c r="II191" s="1"/>
      <c r="IJ191" s="1"/>
      <c r="IK191" s="1"/>
      <c r="IL191" s="1"/>
      <c r="IM191" s="1"/>
      <c r="IN191" s="1"/>
      <c r="IO191" s="1"/>
      <c r="IP191" s="1"/>
      <c r="IQ191" s="1"/>
      <c r="IR191" s="1"/>
      <c r="IS191" s="1"/>
      <c r="IT191" s="1"/>
    </row>
    <row r="192" spans="1:254" ht="28.35" customHeight="1">
      <c r="A192" s="8" t="s">
        <v>729</v>
      </c>
      <c r="B192" s="9" t="s">
        <v>696</v>
      </c>
      <c r="C192" s="10" t="s">
        <v>25</v>
      </c>
      <c r="D192" s="11">
        <v>20</v>
      </c>
      <c r="E192" s="15" t="s">
        <v>1</v>
      </c>
      <c r="F192" s="13">
        <f t="shared" si="2"/>
        <v>300</v>
      </c>
      <c r="G192" s="14">
        <v>6000</v>
      </c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  <c r="FY192" s="1"/>
      <c r="FZ192" s="1"/>
      <c r="GA192" s="1"/>
      <c r="GB192" s="1"/>
      <c r="GC192" s="1"/>
      <c r="GD192" s="1"/>
      <c r="GE192" s="1"/>
      <c r="GF192" s="1"/>
      <c r="GG192" s="1"/>
      <c r="GH192" s="1"/>
      <c r="GI192" s="1"/>
      <c r="GJ192" s="1"/>
      <c r="GK192" s="1"/>
      <c r="GL192" s="1"/>
      <c r="GM192" s="1"/>
      <c r="GN192" s="1"/>
      <c r="GO192" s="1"/>
      <c r="GP192" s="1"/>
      <c r="GQ192" s="1"/>
      <c r="GR192" s="1"/>
      <c r="GS192" s="1"/>
      <c r="GT192" s="1"/>
      <c r="GU192" s="1"/>
      <c r="GV192" s="1"/>
      <c r="GW192" s="1"/>
      <c r="GX192" s="1"/>
      <c r="GY192" s="1"/>
      <c r="GZ192" s="1"/>
      <c r="HA192" s="1"/>
      <c r="HB192" s="1"/>
      <c r="HC192" s="1"/>
      <c r="HD192" s="1"/>
      <c r="HE192" s="1"/>
      <c r="HF192" s="1"/>
      <c r="HG192" s="1"/>
      <c r="HH192" s="1"/>
      <c r="HI192" s="1"/>
      <c r="HJ192" s="1"/>
      <c r="HK192" s="1"/>
      <c r="HL192" s="1"/>
      <c r="HM192" s="1"/>
      <c r="HN192" s="1"/>
      <c r="HO192" s="1"/>
      <c r="HP192" s="1"/>
      <c r="HQ192" s="1"/>
      <c r="HR192" s="1"/>
      <c r="HS192" s="1"/>
      <c r="HT192" s="1"/>
      <c r="HU192" s="1"/>
      <c r="HV192" s="1"/>
      <c r="HW192" s="1"/>
      <c r="HX192" s="1"/>
      <c r="HY192" s="1"/>
      <c r="HZ192" s="1"/>
      <c r="IA192" s="1"/>
      <c r="IB192" s="1"/>
      <c r="IC192" s="1"/>
      <c r="ID192" s="1"/>
      <c r="IE192" s="1"/>
      <c r="IF192" s="1"/>
      <c r="IG192" s="1"/>
      <c r="IH192" s="1"/>
      <c r="II192" s="1"/>
      <c r="IJ192" s="1"/>
      <c r="IK192" s="1"/>
      <c r="IL192" s="1"/>
      <c r="IM192" s="1"/>
      <c r="IN192" s="1"/>
      <c r="IO192" s="1"/>
      <c r="IP192" s="1"/>
      <c r="IQ192" s="1"/>
      <c r="IR192" s="1"/>
      <c r="IS192" s="1"/>
      <c r="IT192" s="1"/>
    </row>
    <row r="193" spans="1:254" ht="28.35" customHeight="1">
      <c r="A193" s="8" t="s">
        <v>27</v>
      </c>
      <c r="B193" s="9" t="s">
        <v>696</v>
      </c>
      <c r="C193" s="10" t="s">
        <v>25</v>
      </c>
      <c r="D193" s="11">
        <v>50</v>
      </c>
      <c r="E193" s="15" t="s">
        <v>5</v>
      </c>
      <c r="F193" s="13">
        <f t="shared" si="2"/>
        <v>2500</v>
      </c>
      <c r="G193" s="14">
        <v>125000</v>
      </c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  <c r="GJ193" s="1"/>
      <c r="GK193" s="1"/>
      <c r="GL193" s="1"/>
      <c r="GM193" s="1"/>
      <c r="GN193" s="1"/>
      <c r="GO193" s="1"/>
      <c r="GP193" s="1"/>
      <c r="GQ193" s="1"/>
      <c r="GR193" s="1"/>
      <c r="GS193" s="1"/>
      <c r="GT193" s="1"/>
      <c r="GU193" s="1"/>
      <c r="GV193" s="1"/>
      <c r="GW193" s="1"/>
      <c r="GX193" s="1"/>
      <c r="GY193" s="1"/>
      <c r="GZ193" s="1"/>
      <c r="HA193" s="1"/>
      <c r="HB193" s="1"/>
      <c r="HC193" s="1"/>
      <c r="HD193" s="1"/>
      <c r="HE193" s="1"/>
      <c r="HF193" s="1"/>
      <c r="HG193" s="1"/>
      <c r="HH193" s="1"/>
      <c r="HI193" s="1"/>
      <c r="HJ193" s="1"/>
      <c r="HK193" s="1"/>
      <c r="HL193" s="1"/>
      <c r="HM193" s="1"/>
      <c r="HN193" s="1"/>
      <c r="HO193" s="1"/>
      <c r="HP193" s="1"/>
      <c r="HQ193" s="1"/>
      <c r="HR193" s="1"/>
      <c r="HS193" s="1"/>
      <c r="HT193" s="1"/>
      <c r="HU193" s="1"/>
      <c r="HV193" s="1"/>
      <c r="HW193" s="1"/>
      <c r="HX193" s="1"/>
      <c r="HY193" s="1"/>
      <c r="HZ193" s="1"/>
      <c r="IA193" s="1"/>
      <c r="IB193" s="1"/>
      <c r="IC193" s="1"/>
      <c r="ID193" s="1"/>
      <c r="IE193" s="1"/>
      <c r="IF193" s="1"/>
      <c r="IG193" s="1"/>
      <c r="IH193" s="1"/>
      <c r="II193" s="1"/>
      <c r="IJ193" s="1"/>
      <c r="IK193" s="1"/>
      <c r="IL193" s="1"/>
      <c r="IM193" s="1"/>
      <c r="IN193" s="1"/>
      <c r="IO193" s="1"/>
      <c r="IP193" s="1"/>
      <c r="IQ193" s="1"/>
      <c r="IR193" s="1"/>
      <c r="IS193" s="1"/>
      <c r="IT193" s="1"/>
    </row>
    <row r="194" spans="1:254" ht="28.35" customHeight="1">
      <c r="A194" s="8" t="s">
        <v>730</v>
      </c>
      <c r="B194" s="9" t="s">
        <v>696</v>
      </c>
      <c r="C194" s="10" t="s">
        <v>25</v>
      </c>
      <c r="D194" s="11">
        <v>50</v>
      </c>
      <c r="E194" s="15" t="s">
        <v>6</v>
      </c>
      <c r="F194" s="13">
        <f t="shared" ref="F194:F257" si="3">SUM(G194/D194)</f>
        <v>400</v>
      </c>
      <c r="G194" s="14">
        <v>20000</v>
      </c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  <c r="FY194" s="1"/>
      <c r="FZ194" s="1"/>
      <c r="GA194" s="1"/>
      <c r="GB194" s="1"/>
      <c r="GC194" s="1"/>
      <c r="GD194" s="1"/>
      <c r="GE194" s="1"/>
      <c r="GF194" s="1"/>
      <c r="GG194" s="1"/>
      <c r="GH194" s="1"/>
      <c r="GI194" s="1"/>
      <c r="GJ194" s="1"/>
      <c r="GK194" s="1"/>
      <c r="GL194" s="1"/>
      <c r="GM194" s="1"/>
      <c r="GN194" s="1"/>
      <c r="GO194" s="1"/>
      <c r="GP194" s="1"/>
      <c r="GQ194" s="1"/>
      <c r="GR194" s="1"/>
      <c r="GS194" s="1"/>
      <c r="GT194" s="1"/>
      <c r="GU194" s="1"/>
      <c r="GV194" s="1"/>
      <c r="GW194" s="1"/>
      <c r="GX194" s="1"/>
      <c r="GY194" s="1"/>
      <c r="GZ194" s="1"/>
      <c r="HA194" s="1"/>
      <c r="HB194" s="1"/>
      <c r="HC194" s="1"/>
      <c r="HD194" s="1"/>
      <c r="HE194" s="1"/>
      <c r="HF194" s="1"/>
      <c r="HG194" s="1"/>
      <c r="HH194" s="1"/>
      <c r="HI194" s="1"/>
      <c r="HJ194" s="1"/>
      <c r="HK194" s="1"/>
      <c r="HL194" s="1"/>
      <c r="HM194" s="1"/>
      <c r="HN194" s="1"/>
      <c r="HO194" s="1"/>
      <c r="HP194" s="1"/>
      <c r="HQ194" s="1"/>
      <c r="HR194" s="1"/>
      <c r="HS194" s="1"/>
      <c r="HT194" s="1"/>
      <c r="HU194" s="1"/>
      <c r="HV194" s="1"/>
      <c r="HW194" s="1"/>
      <c r="HX194" s="1"/>
      <c r="HY194" s="1"/>
      <c r="HZ194" s="1"/>
      <c r="IA194" s="1"/>
      <c r="IB194" s="1"/>
      <c r="IC194" s="1"/>
      <c r="ID194" s="1"/>
      <c r="IE194" s="1"/>
      <c r="IF194" s="1"/>
      <c r="IG194" s="1"/>
      <c r="IH194" s="1"/>
      <c r="II194" s="1"/>
      <c r="IJ194" s="1"/>
      <c r="IK194" s="1"/>
      <c r="IL194" s="1"/>
      <c r="IM194" s="1"/>
      <c r="IN194" s="1"/>
      <c r="IO194" s="1"/>
      <c r="IP194" s="1"/>
      <c r="IQ194" s="1"/>
      <c r="IR194" s="1"/>
      <c r="IS194" s="1"/>
      <c r="IT194" s="1"/>
    </row>
    <row r="195" spans="1:254" ht="28.35" customHeight="1">
      <c r="A195" s="8" t="s">
        <v>731</v>
      </c>
      <c r="B195" s="9" t="s">
        <v>696</v>
      </c>
      <c r="C195" s="10" t="s">
        <v>25</v>
      </c>
      <c r="D195" s="11">
        <v>60</v>
      </c>
      <c r="E195" s="15" t="s">
        <v>6</v>
      </c>
      <c r="F195" s="13">
        <f t="shared" si="3"/>
        <v>400</v>
      </c>
      <c r="G195" s="14">
        <v>24000</v>
      </c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  <c r="FW195" s="1"/>
      <c r="FX195" s="1"/>
      <c r="FY195" s="1"/>
      <c r="FZ195" s="1"/>
      <c r="GA195" s="1"/>
      <c r="GB195" s="1"/>
      <c r="GC195" s="1"/>
      <c r="GD195" s="1"/>
      <c r="GE195" s="1"/>
      <c r="GF195" s="1"/>
      <c r="GG195" s="1"/>
      <c r="GH195" s="1"/>
      <c r="GI195" s="1"/>
      <c r="GJ195" s="1"/>
      <c r="GK195" s="1"/>
      <c r="GL195" s="1"/>
      <c r="GM195" s="1"/>
      <c r="GN195" s="1"/>
      <c r="GO195" s="1"/>
      <c r="GP195" s="1"/>
      <c r="GQ195" s="1"/>
      <c r="GR195" s="1"/>
      <c r="GS195" s="1"/>
      <c r="GT195" s="1"/>
      <c r="GU195" s="1"/>
      <c r="GV195" s="1"/>
      <c r="GW195" s="1"/>
      <c r="GX195" s="1"/>
      <c r="GY195" s="1"/>
      <c r="GZ195" s="1"/>
      <c r="HA195" s="1"/>
      <c r="HB195" s="1"/>
      <c r="HC195" s="1"/>
      <c r="HD195" s="1"/>
      <c r="HE195" s="1"/>
      <c r="HF195" s="1"/>
      <c r="HG195" s="1"/>
      <c r="HH195" s="1"/>
      <c r="HI195" s="1"/>
      <c r="HJ195" s="1"/>
      <c r="HK195" s="1"/>
      <c r="HL195" s="1"/>
      <c r="HM195" s="1"/>
      <c r="HN195" s="1"/>
      <c r="HO195" s="1"/>
      <c r="HP195" s="1"/>
      <c r="HQ195" s="1"/>
      <c r="HR195" s="1"/>
      <c r="HS195" s="1"/>
      <c r="HT195" s="1"/>
      <c r="HU195" s="1"/>
      <c r="HV195" s="1"/>
      <c r="HW195" s="1"/>
      <c r="HX195" s="1"/>
      <c r="HY195" s="1"/>
      <c r="HZ195" s="1"/>
      <c r="IA195" s="1"/>
      <c r="IB195" s="1"/>
      <c r="IC195" s="1"/>
      <c r="ID195" s="1"/>
      <c r="IE195" s="1"/>
      <c r="IF195" s="1"/>
      <c r="IG195" s="1"/>
      <c r="IH195" s="1"/>
      <c r="II195" s="1"/>
      <c r="IJ195" s="1"/>
      <c r="IK195" s="1"/>
      <c r="IL195" s="1"/>
      <c r="IM195" s="1"/>
      <c r="IN195" s="1"/>
      <c r="IO195" s="1"/>
      <c r="IP195" s="1"/>
      <c r="IQ195" s="1"/>
      <c r="IR195" s="1"/>
      <c r="IS195" s="1"/>
      <c r="IT195" s="1"/>
    </row>
    <row r="196" spans="1:254" ht="28.35" customHeight="1">
      <c r="A196" s="8" t="s">
        <v>733</v>
      </c>
      <c r="B196" s="9" t="s">
        <v>696</v>
      </c>
      <c r="C196" s="10" t="s">
        <v>25</v>
      </c>
      <c r="D196" s="11">
        <v>3</v>
      </c>
      <c r="E196" s="15" t="s">
        <v>6</v>
      </c>
      <c r="F196" s="13">
        <f t="shared" si="3"/>
        <v>3500</v>
      </c>
      <c r="G196" s="14">
        <v>10500</v>
      </c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  <c r="FY196" s="1"/>
      <c r="FZ196" s="1"/>
      <c r="GA196" s="1"/>
      <c r="GB196" s="1"/>
      <c r="GC196" s="1"/>
      <c r="GD196" s="1"/>
      <c r="GE196" s="1"/>
      <c r="GF196" s="1"/>
      <c r="GG196" s="1"/>
      <c r="GH196" s="1"/>
      <c r="GI196" s="1"/>
      <c r="GJ196" s="1"/>
      <c r="GK196" s="1"/>
      <c r="GL196" s="1"/>
      <c r="GM196" s="1"/>
      <c r="GN196" s="1"/>
      <c r="GO196" s="1"/>
      <c r="GP196" s="1"/>
      <c r="GQ196" s="1"/>
      <c r="GR196" s="1"/>
      <c r="GS196" s="1"/>
      <c r="GT196" s="1"/>
      <c r="GU196" s="1"/>
      <c r="GV196" s="1"/>
      <c r="GW196" s="1"/>
      <c r="GX196" s="1"/>
      <c r="GY196" s="1"/>
      <c r="GZ196" s="1"/>
      <c r="HA196" s="1"/>
      <c r="HB196" s="1"/>
      <c r="HC196" s="1"/>
      <c r="HD196" s="1"/>
      <c r="HE196" s="1"/>
      <c r="HF196" s="1"/>
      <c r="HG196" s="1"/>
      <c r="HH196" s="1"/>
      <c r="HI196" s="1"/>
      <c r="HJ196" s="1"/>
      <c r="HK196" s="1"/>
      <c r="HL196" s="1"/>
      <c r="HM196" s="1"/>
      <c r="HN196" s="1"/>
      <c r="HO196" s="1"/>
      <c r="HP196" s="1"/>
      <c r="HQ196" s="1"/>
      <c r="HR196" s="1"/>
      <c r="HS196" s="1"/>
      <c r="HT196" s="1"/>
      <c r="HU196" s="1"/>
      <c r="HV196" s="1"/>
      <c r="HW196" s="1"/>
      <c r="HX196" s="1"/>
      <c r="HY196" s="1"/>
      <c r="HZ196" s="1"/>
      <c r="IA196" s="1"/>
      <c r="IB196" s="1"/>
      <c r="IC196" s="1"/>
      <c r="ID196" s="1"/>
      <c r="IE196" s="1"/>
      <c r="IF196" s="1"/>
      <c r="IG196" s="1"/>
      <c r="IH196" s="1"/>
      <c r="II196" s="1"/>
      <c r="IJ196" s="1"/>
      <c r="IK196" s="1"/>
      <c r="IL196" s="1"/>
      <c r="IM196" s="1"/>
      <c r="IN196" s="1"/>
      <c r="IO196" s="1"/>
      <c r="IP196" s="1"/>
      <c r="IQ196" s="1"/>
      <c r="IR196" s="1"/>
      <c r="IS196" s="1"/>
      <c r="IT196" s="1"/>
    </row>
    <row r="197" spans="1:254" ht="28.35" customHeight="1">
      <c r="A197" s="8" t="s">
        <v>28</v>
      </c>
      <c r="B197" s="9" t="s">
        <v>696</v>
      </c>
      <c r="C197" s="10" t="s">
        <v>25</v>
      </c>
      <c r="D197" s="11">
        <v>10</v>
      </c>
      <c r="E197" s="15" t="s">
        <v>5</v>
      </c>
      <c r="F197" s="13">
        <f t="shared" si="3"/>
        <v>800</v>
      </c>
      <c r="G197" s="14">
        <v>8000</v>
      </c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  <c r="FY197" s="1"/>
      <c r="FZ197" s="1"/>
      <c r="GA197" s="1"/>
      <c r="GB197" s="1"/>
      <c r="GC197" s="1"/>
      <c r="GD197" s="1"/>
      <c r="GE197" s="1"/>
      <c r="GF197" s="1"/>
      <c r="GG197" s="1"/>
      <c r="GH197" s="1"/>
      <c r="GI197" s="1"/>
      <c r="GJ197" s="1"/>
      <c r="GK197" s="1"/>
      <c r="GL197" s="1"/>
      <c r="GM197" s="1"/>
      <c r="GN197" s="1"/>
      <c r="GO197" s="1"/>
      <c r="GP197" s="1"/>
      <c r="GQ197" s="1"/>
      <c r="GR197" s="1"/>
      <c r="GS197" s="1"/>
      <c r="GT197" s="1"/>
      <c r="GU197" s="1"/>
      <c r="GV197" s="1"/>
      <c r="GW197" s="1"/>
      <c r="GX197" s="1"/>
      <c r="GY197" s="1"/>
      <c r="GZ197" s="1"/>
      <c r="HA197" s="1"/>
      <c r="HB197" s="1"/>
      <c r="HC197" s="1"/>
      <c r="HD197" s="1"/>
      <c r="HE197" s="1"/>
      <c r="HF197" s="1"/>
      <c r="HG197" s="1"/>
      <c r="HH197" s="1"/>
      <c r="HI197" s="1"/>
      <c r="HJ197" s="1"/>
      <c r="HK197" s="1"/>
      <c r="HL197" s="1"/>
      <c r="HM197" s="1"/>
      <c r="HN197" s="1"/>
      <c r="HO197" s="1"/>
      <c r="HP197" s="1"/>
      <c r="HQ197" s="1"/>
      <c r="HR197" s="1"/>
      <c r="HS197" s="1"/>
      <c r="HT197" s="1"/>
      <c r="HU197" s="1"/>
      <c r="HV197" s="1"/>
      <c r="HW197" s="1"/>
      <c r="HX197" s="1"/>
      <c r="HY197" s="1"/>
      <c r="HZ197" s="1"/>
      <c r="IA197" s="1"/>
      <c r="IB197" s="1"/>
      <c r="IC197" s="1"/>
      <c r="ID197" s="1"/>
      <c r="IE197" s="1"/>
      <c r="IF197" s="1"/>
      <c r="IG197" s="1"/>
      <c r="IH197" s="1"/>
      <c r="II197" s="1"/>
      <c r="IJ197" s="1"/>
      <c r="IK197" s="1"/>
      <c r="IL197" s="1"/>
      <c r="IM197" s="1"/>
      <c r="IN197" s="1"/>
      <c r="IO197" s="1"/>
      <c r="IP197" s="1"/>
      <c r="IQ197" s="1"/>
      <c r="IR197" s="1"/>
      <c r="IS197" s="1"/>
      <c r="IT197" s="1"/>
    </row>
    <row r="198" spans="1:254" ht="28.35" customHeight="1">
      <c r="A198" s="8" t="s">
        <v>734</v>
      </c>
      <c r="B198" s="9" t="s">
        <v>696</v>
      </c>
      <c r="C198" s="10" t="s">
        <v>25</v>
      </c>
      <c r="D198" s="11">
        <v>10</v>
      </c>
      <c r="E198" s="15" t="s">
        <v>6</v>
      </c>
      <c r="F198" s="13">
        <f t="shared" si="3"/>
        <v>1300</v>
      </c>
      <c r="G198" s="14">
        <v>13000</v>
      </c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  <c r="FM198" s="1"/>
      <c r="FN198" s="1"/>
      <c r="FO198" s="1"/>
      <c r="FP198" s="1"/>
      <c r="FQ198" s="1"/>
      <c r="FR198" s="1"/>
      <c r="FS198" s="1"/>
      <c r="FT198" s="1"/>
      <c r="FU198" s="1"/>
      <c r="FV198" s="1"/>
      <c r="FW198" s="1"/>
      <c r="FX198" s="1"/>
      <c r="FY198" s="1"/>
      <c r="FZ198" s="1"/>
      <c r="GA198" s="1"/>
      <c r="GB198" s="1"/>
      <c r="GC198" s="1"/>
      <c r="GD198" s="1"/>
      <c r="GE198" s="1"/>
      <c r="GF198" s="1"/>
      <c r="GG198" s="1"/>
      <c r="GH198" s="1"/>
      <c r="GI198" s="1"/>
      <c r="GJ198" s="1"/>
      <c r="GK198" s="1"/>
      <c r="GL198" s="1"/>
      <c r="GM198" s="1"/>
      <c r="GN198" s="1"/>
      <c r="GO198" s="1"/>
      <c r="GP198" s="1"/>
      <c r="GQ198" s="1"/>
      <c r="GR198" s="1"/>
      <c r="GS198" s="1"/>
      <c r="GT198" s="1"/>
      <c r="GU198" s="1"/>
      <c r="GV198" s="1"/>
      <c r="GW198" s="1"/>
      <c r="GX198" s="1"/>
      <c r="GY198" s="1"/>
      <c r="GZ198" s="1"/>
      <c r="HA198" s="1"/>
      <c r="HB198" s="1"/>
      <c r="HC198" s="1"/>
      <c r="HD198" s="1"/>
      <c r="HE198" s="1"/>
      <c r="HF198" s="1"/>
      <c r="HG198" s="1"/>
      <c r="HH198" s="1"/>
      <c r="HI198" s="1"/>
      <c r="HJ198" s="1"/>
      <c r="HK198" s="1"/>
      <c r="HL198" s="1"/>
      <c r="HM198" s="1"/>
      <c r="HN198" s="1"/>
      <c r="HO198" s="1"/>
      <c r="HP198" s="1"/>
      <c r="HQ198" s="1"/>
      <c r="HR198" s="1"/>
      <c r="HS198" s="1"/>
      <c r="HT198" s="1"/>
      <c r="HU198" s="1"/>
      <c r="HV198" s="1"/>
      <c r="HW198" s="1"/>
      <c r="HX198" s="1"/>
      <c r="HY198" s="1"/>
      <c r="HZ198" s="1"/>
      <c r="IA198" s="1"/>
      <c r="IB198" s="1"/>
      <c r="IC198" s="1"/>
      <c r="ID198" s="1"/>
      <c r="IE198" s="1"/>
      <c r="IF198" s="1"/>
      <c r="IG198" s="1"/>
      <c r="IH198" s="1"/>
      <c r="II198" s="1"/>
      <c r="IJ198" s="1"/>
      <c r="IK198" s="1"/>
      <c r="IL198" s="1"/>
      <c r="IM198" s="1"/>
      <c r="IN198" s="1"/>
      <c r="IO198" s="1"/>
      <c r="IP198" s="1"/>
      <c r="IQ198" s="1"/>
      <c r="IR198" s="1"/>
      <c r="IS198" s="1"/>
      <c r="IT198" s="1"/>
    </row>
    <row r="199" spans="1:254" ht="28.35" customHeight="1">
      <c r="A199" s="8" t="s">
        <v>46</v>
      </c>
      <c r="B199" s="9" t="s">
        <v>696</v>
      </c>
      <c r="C199" s="10" t="s">
        <v>25</v>
      </c>
      <c r="D199" s="11">
        <v>3</v>
      </c>
      <c r="E199" s="15" t="s">
        <v>1</v>
      </c>
      <c r="F199" s="13">
        <f t="shared" si="3"/>
        <v>765.96833333333336</v>
      </c>
      <c r="G199" s="14">
        <v>2297.9050000000002</v>
      </c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  <c r="FN199" s="1"/>
      <c r="FO199" s="1"/>
      <c r="FP199" s="1"/>
      <c r="FQ199" s="1"/>
      <c r="FR199" s="1"/>
      <c r="FS199" s="1"/>
      <c r="FT199" s="1"/>
      <c r="FU199" s="1"/>
      <c r="FV199" s="1"/>
      <c r="FW199" s="1"/>
      <c r="FX199" s="1"/>
      <c r="FY199" s="1"/>
      <c r="FZ199" s="1"/>
      <c r="GA199" s="1"/>
      <c r="GB199" s="1"/>
      <c r="GC199" s="1"/>
      <c r="GD199" s="1"/>
      <c r="GE199" s="1"/>
      <c r="GF199" s="1"/>
      <c r="GG199" s="1"/>
      <c r="GH199" s="1"/>
      <c r="GI199" s="1"/>
      <c r="GJ199" s="1"/>
      <c r="GK199" s="1"/>
      <c r="GL199" s="1"/>
      <c r="GM199" s="1"/>
      <c r="GN199" s="1"/>
      <c r="GO199" s="1"/>
      <c r="GP199" s="1"/>
      <c r="GQ199" s="1"/>
      <c r="GR199" s="1"/>
      <c r="GS199" s="1"/>
      <c r="GT199" s="1"/>
      <c r="GU199" s="1"/>
      <c r="GV199" s="1"/>
      <c r="GW199" s="1"/>
      <c r="GX199" s="1"/>
      <c r="GY199" s="1"/>
      <c r="GZ199" s="1"/>
      <c r="HA199" s="1"/>
      <c r="HB199" s="1"/>
      <c r="HC199" s="1"/>
      <c r="HD199" s="1"/>
      <c r="HE199" s="1"/>
      <c r="HF199" s="1"/>
      <c r="HG199" s="1"/>
      <c r="HH199" s="1"/>
      <c r="HI199" s="1"/>
      <c r="HJ199" s="1"/>
      <c r="HK199" s="1"/>
      <c r="HL199" s="1"/>
      <c r="HM199" s="1"/>
      <c r="HN199" s="1"/>
      <c r="HO199" s="1"/>
      <c r="HP199" s="1"/>
      <c r="HQ199" s="1"/>
      <c r="HR199" s="1"/>
      <c r="HS199" s="1"/>
      <c r="HT199" s="1"/>
      <c r="HU199" s="1"/>
      <c r="HV199" s="1"/>
      <c r="HW199" s="1"/>
      <c r="HX199" s="1"/>
      <c r="HY199" s="1"/>
      <c r="HZ199" s="1"/>
      <c r="IA199" s="1"/>
      <c r="IB199" s="1"/>
      <c r="IC199" s="1"/>
      <c r="ID199" s="1"/>
      <c r="IE199" s="1"/>
      <c r="IF199" s="1"/>
      <c r="IG199" s="1"/>
      <c r="IH199" s="1"/>
      <c r="II199" s="1"/>
      <c r="IJ199" s="1"/>
      <c r="IK199" s="1"/>
      <c r="IL199" s="1"/>
      <c r="IM199" s="1"/>
      <c r="IN199" s="1"/>
      <c r="IO199" s="1"/>
      <c r="IP199" s="1"/>
      <c r="IQ199" s="1"/>
      <c r="IR199" s="1"/>
      <c r="IS199" s="1"/>
      <c r="IT199" s="1"/>
    </row>
    <row r="200" spans="1:254" ht="28.35" customHeight="1">
      <c r="A200" s="8" t="s">
        <v>187</v>
      </c>
      <c r="B200" s="9" t="s">
        <v>696</v>
      </c>
      <c r="C200" s="10" t="s">
        <v>25</v>
      </c>
      <c r="D200" s="11">
        <v>4</v>
      </c>
      <c r="E200" s="15" t="s">
        <v>1</v>
      </c>
      <c r="F200" s="13">
        <f t="shared" si="3"/>
        <v>1665</v>
      </c>
      <c r="G200" s="14">
        <v>6660</v>
      </c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  <c r="FK200" s="1"/>
      <c r="FL200" s="1"/>
      <c r="FM200" s="1"/>
      <c r="FN200" s="1"/>
      <c r="FO200" s="1"/>
      <c r="FP200" s="1"/>
      <c r="FQ200" s="1"/>
      <c r="FR200" s="1"/>
      <c r="FS200" s="1"/>
      <c r="FT200" s="1"/>
      <c r="FU200" s="1"/>
      <c r="FV200" s="1"/>
      <c r="FW200" s="1"/>
      <c r="FX200" s="1"/>
      <c r="FY200" s="1"/>
      <c r="FZ200" s="1"/>
      <c r="GA200" s="1"/>
      <c r="GB200" s="1"/>
      <c r="GC200" s="1"/>
      <c r="GD200" s="1"/>
      <c r="GE200" s="1"/>
      <c r="GF200" s="1"/>
      <c r="GG200" s="1"/>
      <c r="GH200" s="1"/>
      <c r="GI200" s="1"/>
      <c r="GJ200" s="1"/>
      <c r="GK200" s="1"/>
      <c r="GL200" s="1"/>
      <c r="GM200" s="1"/>
      <c r="GN200" s="1"/>
      <c r="GO200" s="1"/>
      <c r="GP200" s="1"/>
      <c r="GQ200" s="1"/>
      <c r="GR200" s="1"/>
      <c r="GS200" s="1"/>
      <c r="GT200" s="1"/>
      <c r="GU200" s="1"/>
      <c r="GV200" s="1"/>
      <c r="GW200" s="1"/>
      <c r="GX200" s="1"/>
      <c r="GY200" s="1"/>
      <c r="GZ200" s="1"/>
      <c r="HA200" s="1"/>
      <c r="HB200" s="1"/>
      <c r="HC200" s="1"/>
      <c r="HD200" s="1"/>
      <c r="HE200" s="1"/>
      <c r="HF200" s="1"/>
      <c r="HG200" s="1"/>
      <c r="HH200" s="1"/>
      <c r="HI200" s="1"/>
      <c r="HJ200" s="1"/>
      <c r="HK200" s="1"/>
      <c r="HL200" s="1"/>
      <c r="HM200" s="1"/>
      <c r="HN200" s="1"/>
      <c r="HO200" s="1"/>
      <c r="HP200" s="1"/>
      <c r="HQ200" s="1"/>
      <c r="HR200" s="1"/>
      <c r="HS200" s="1"/>
      <c r="HT200" s="1"/>
      <c r="HU200" s="1"/>
      <c r="HV200" s="1"/>
      <c r="HW200" s="1"/>
      <c r="HX200" s="1"/>
      <c r="HY200" s="1"/>
      <c r="HZ200" s="1"/>
      <c r="IA200" s="1"/>
      <c r="IB200" s="1"/>
      <c r="IC200" s="1"/>
      <c r="ID200" s="1"/>
      <c r="IE200" s="1"/>
      <c r="IF200" s="1"/>
      <c r="IG200" s="1"/>
      <c r="IH200" s="1"/>
      <c r="II200" s="1"/>
      <c r="IJ200" s="1"/>
      <c r="IK200" s="1"/>
      <c r="IL200" s="1"/>
      <c r="IM200" s="1"/>
      <c r="IN200" s="1"/>
      <c r="IO200" s="1"/>
      <c r="IP200" s="1"/>
      <c r="IQ200" s="1"/>
      <c r="IR200" s="1"/>
      <c r="IS200" s="1"/>
      <c r="IT200" s="1"/>
    </row>
    <row r="201" spans="1:254" ht="28.35" customHeight="1">
      <c r="A201" s="8" t="s">
        <v>47</v>
      </c>
      <c r="B201" s="9" t="s">
        <v>696</v>
      </c>
      <c r="C201" s="10" t="s">
        <v>25</v>
      </c>
      <c r="D201" s="11">
        <v>5</v>
      </c>
      <c r="E201" s="15" t="s">
        <v>48</v>
      </c>
      <c r="F201" s="13">
        <f t="shared" si="3"/>
        <v>2000</v>
      </c>
      <c r="G201" s="14">
        <v>10000</v>
      </c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  <c r="FN201" s="1"/>
      <c r="FO201" s="1"/>
      <c r="FP201" s="1"/>
      <c r="FQ201" s="1"/>
      <c r="FR201" s="1"/>
      <c r="FS201" s="1"/>
      <c r="FT201" s="1"/>
      <c r="FU201" s="1"/>
      <c r="FV201" s="1"/>
      <c r="FW201" s="1"/>
      <c r="FX201" s="1"/>
      <c r="FY201" s="1"/>
      <c r="FZ201" s="1"/>
      <c r="GA201" s="1"/>
      <c r="GB201" s="1"/>
      <c r="GC201" s="1"/>
      <c r="GD201" s="1"/>
      <c r="GE201" s="1"/>
      <c r="GF201" s="1"/>
      <c r="GG201" s="1"/>
      <c r="GH201" s="1"/>
      <c r="GI201" s="1"/>
      <c r="GJ201" s="1"/>
      <c r="GK201" s="1"/>
      <c r="GL201" s="1"/>
      <c r="GM201" s="1"/>
      <c r="GN201" s="1"/>
      <c r="GO201" s="1"/>
      <c r="GP201" s="1"/>
      <c r="GQ201" s="1"/>
      <c r="GR201" s="1"/>
      <c r="GS201" s="1"/>
      <c r="GT201" s="1"/>
      <c r="GU201" s="1"/>
      <c r="GV201" s="1"/>
      <c r="GW201" s="1"/>
      <c r="GX201" s="1"/>
      <c r="GY201" s="1"/>
      <c r="GZ201" s="1"/>
      <c r="HA201" s="1"/>
      <c r="HB201" s="1"/>
      <c r="HC201" s="1"/>
      <c r="HD201" s="1"/>
      <c r="HE201" s="1"/>
      <c r="HF201" s="1"/>
      <c r="HG201" s="1"/>
      <c r="HH201" s="1"/>
      <c r="HI201" s="1"/>
      <c r="HJ201" s="1"/>
      <c r="HK201" s="1"/>
      <c r="HL201" s="1"/>
      <c r="HM201" s="1"/>
      <c r="HN201" s="1"/>
      <c r="HO201" s="1"/>
      <c r="HP201" s="1"/>
      <c r="HQ201" s="1"/>
      <c r="HR201" s="1"/>
      <c r="HS201" s="1"/>
      <c r="HT201" s="1"/>
      <c r="HU201" s="1"/>
      <c r="HV201" s="1"/>
      <c r="HW201" s="1"/>
      <c r="HX201" s="1"/>
      <c r="HY201" s="1"/>
      <c r="HZ201" s="1"/>
      <c r="IA201" s="1"/>
      <c r="IB201" s="1"/>
      <c r="IC201" s="1"/>
      <c r="ID201" s="1"/>
      <c r="IE201" s="1"/>
      <c r="IF201" s="1"/>
      <c r="IG201" s="1"/>
      <c r="IH201" s="1"/>
      <c r="II201" s="1"/>
      <c r="IJ201" s="1"/>
      <c r="IK201" s="1"/>
      <c r="IL201" s="1"/>
      <c r="IM201" s="1"/>
      <c r="IN201" s="1"/>
      <c r="IO201" s="1"/>
      <c r="IP201" s="1"/>
      <c r="IQ201" s="1"/>
      <c r="IR201" s="1"/>
      <c r="IS201" s="1"/>
      <c r="IT201" s="1"/>
    </row>
    <row r="202" spans="1:254" ht="28.35" customHeight="1">
      <c r="A202" s="8" t="s">
        <v>735</v>
      </c>
      <c r="B202" s="9" t="s">
        <v>696</v>
      </c>
      <c r="C202" s="10" t="s">
        <v>25</v>
      </c>
      <c r="D202" s="11">
        <v>6</v>
      </c>
      <c r="E202" s="15" t="s">
        <v>2</v>
      </c>
      <c r="F202" s="13">
        <f t="shared" si="3"/>
        <v>3825.4599999999996</v>
      </c>
      <c r="G202" s="14">
        <v>22952.76</v>
      </c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  <c r="FM202" s="1"/>
      <c r="FN202" s="1"/>
      <c r="FO202" s="1"/>
      <c r="FP202" s="1"/>
      <c r="FQ202" s="1"/>
      <c r="FR202" s="1"/>
      <c r="FS202" s="1"/>
      <c r="FT202" s="1"/>
      <c r="FU202" s="1"/>
      <c r="FV202" s="1"/>
      <c r="FW202" s="1"/>
      <c r="FX202" s="1"/>
      <c r="FY202" s="1"/>
      <c r="FZ202" s="1"/>
      <c r="GA202" s="1"/>
      <c r="GB202" s="1"/>
      <c r="GC202" s="1"/>
      <c r="GD202" s="1"/>
      <c r="GE202" s="1"/>
      <c r="GF202" s="1"/>
      <c r="GG202" s="1"/>
      <c r="GH202" s="1"/>
      <c r="GI202" s="1"/>
      <c r="GJ202" s="1"/>
      <c r="GK202" s="1"/>
      <c r="GL202" s="1"/>
      <c r="GM202" s="1"/>
      <c r="GN202" s="1"/>
      <c r="GO202" s="1"/>
      <c r="GP202" s="1"/>
      <c r="GQ202" s="1"/>
      <c r="GR202" s="1"/>
      <c r="GS202" s="1"/>
      <c r="GT202" s="1"/>
      <c r="GU202" s="1"/>
      <c r="GV202" s="1"/>
      <c r="GW202" s="1"/>
      <c r="GX202" s="1"/>
      <c r="GY202" s="1"/>
      <c r="GZ202" s="1"/>
      <c r="HA202" s="1"/>
      <c r="HB202" s="1"/>
      <c r="HC202" s="1"/>
      <c r="HD202" s="1"/>
      <c r="HE202" s="1"/>
      <c r="HF202" s="1"/>
      <c r="HG202" s="1"/>
      <c r="HH202" s="1"/>
      <c r="HI202" s="1"/>
      <c r="HJ202" s="1"/>
      <c r="HK202" s="1"/>
      <c r="HL202" s="1"/>
      <c r="HM202" s="1"/>
      <c r="HN202" s="1"/>
      <c r="HO202" s="1"/>
      <c r="HP202" s="1"/>
      <c r="HQ202" s="1"/>
      <c r="HR202" s="1"/>
      <c r="HS202" s="1"/>
      <c r="HT202" s="1"/>
      <c r="HU202" s="1"/>
      <c r="HV202" s="1"/>
      <c r="HW202" s="1"/>
      <c r="HX202" s="1"/>
      <c r="HY202" s="1"/>
      <c r="HZ202" s="1"/>
      <c r="IA202" s="1"/>
      <c r="IB202" s="1"/>
      <c r="IC202" s="1"/>
      <c r="ID202" s="1"/>
      <c r="IE202" s="1"/>
      <c r="IF202" s="1"/>
      <c r="IG202" s="1"/>
      <c r="IH202" s="1"/>
      <c r="II202" s="1"/>
      <c r="IJ202" s="1"/>
      <c r="IK202" s="1"/>
      <c r="IL202" s="1"/>
      <c r="IM202" s="1"/>
      <c r="IN202" s="1"/>
      <c r="IO202" s="1"/>
      <c r="IP202" s="1"/>
      <c r="IQ202" s="1"/>
      <c r="IR202" s="1"/>
      <c r="IS202" s="1"/>
      <c r="IT202" s="1"/>
    </row>
    <row r="203" spans="1:254" ht="28.35" customHeight="1">
      <c r="A203" s="8" t="s">
        <v>736</v>
      </c>
      <c r="B203" s="9" t="s">
        <v>696</v>
      </c>
      <c r="C203" s="10" t="s">
        <v>25</v>
      </c>
      <c r="D203" s="11">
        <v>4</v>
      </c>
      <c r="E203" s="15" t="s">
        <v>2</v>
      </c>
      <c r="F203" s="13">
        <f t="shared" si="3"/>
        <v>4970.5</v>
      </c>
      <c r="G203" s="14">
        <v>19882</v>
      </c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  <c r="FJ203" s="1"/>
      <c r="FK203" s="1"/>
      <c r="FL203" s="1"/>
      <c r="FM203" s="1"/>
      <c r="FN203" s="1"/>
      <c r="FO203" s="1"/>
      <c r="FP203" s="1"/>
      <c r="FQ203" s="1"/>
      <c r="FR203" s="1"/>
      <c r="FS203" s="1"/>
      <c r="FT203" s="1"/>
      <c r="FU203" s="1"/>
      <c r="FV203" s="1"/>
      <c r="FW203" s="1"/>
      <c r="FX203" s="1"/>
      <c r="FY203" s="1"/>
      <c r="FZ203" s="1"/>
      <c r="GA203" s="1"/>
      <c r="GB203" s="1"/>
      <c r="GC203" s="1"/>
      <c r="GD203" s="1"/>
      <c r="GE203" s="1"/>
      <c r="GF203" s="1"/>
      <c r="GG203" s="1"/>
      <c r="GH203" s="1"/>
      <c r="GI203" s="1"/>
      <c r="GJ203" s="1"/>
      <c r="GK203" s="1"/>
      <c r="GL203" s="1"/>
      <c r="GM203" s="1"/>
      <c r="GN203" s="1"/>
      <c r="GO203" s="1"/>
      <c r="GP203" s="1"/>
      <c r="GQ203" s="1"/>
      <c r="GR203" s="1"/>
      <c r="GS203" s="1"/>
      <c r="GT203" s="1"/>
      <c r="GU203" s="1"/>
      <c r="GV203" s="1"/>
      <c r="GW203" s="1"/>
      <c r="GX203" s="1"/>
      <c r="GY203" s="1"/>
      <c r="GZ203" s="1"/>
      <c r="HA203" s="1"/>
      <c r="HB203" s="1"/>
      <c r="HC203" s="1"/>
      <c r="HD203" s="1"/>
      <c r="HE203" s="1"/>
      <c r="HF203" s="1"/>
      <c r="HG203" s="1"/>
      <c r="HH203" s="1"/>
      <c r="HI203" s="1"/>
      <c r="HJ203" s="1"/>
      <c r="HK203" s="1"/>
      <c r="HL203" s="1"/>
      <c r="HM203" s="1"/>
      <c r="HN203" s="1"/>
      <c r="HO203" s="1"/>
      <c r="HP203" s="1"/>
      <c r="HQ203" s="1"/>
      <c r="HR203" s="1"/>
      <c r="HS203" s="1"/>
      <c r="HT203" s="1"/>
      <c r="HU203" s="1"/>
      <c r="HV203" s="1"/>
      <c r="HW203" s="1"/>
      <c r="HX203" s="1"/>
      <c r="HY203" s="1"/>
      <c r="HZ203" s="1"/>
      <c r="IA203" s="1"/>
      <c r="IB203" s="1"/>
      <c r="IC203" s="1"/>
      <c r="ID203" s="1"/>
      <c r="IE203" s="1"/>
      <c r="IF203" s="1"/>
      <c r="IG203" s="1"/>
      <c r="IH203" s="1"/>
      <c r="II203" s="1"/>
      <c r="IJ203" s="1"/>
      <c r="IK203" s="1"/>
      <c r="IL203" s="1"/>
      <c r="IM203" s="1"/>
      <c r="IN203" s="1"/>
      <c r="IO203" s="1"/>
      <c r="IP203" s="1"/>
      <c r="IQ203" s="1"/>
      <c r="IR203" s="1"/>
      <c r="IS203" s="1"/>
      <c r="IT203" s="1"/>
    </row>
    <row r="204" spans="1:254" ht="28.35" customHeight="1">
      <c r="A204" s="8" t="s">
        <v>29</v>
      </c>
      <c r="B204" s="9" t="s">
        <v>696</v>
      </c>
      <c r="C204" s="10" t="s">
        <v>25</v>
      </c>
      <c r="D204" s="11">
        <v>150</v>
      </c>
      <c r="E204" s="15" t="s">
        <v>6</v>
      </c>
      <c r="F204" s="13">
        <f t="shared" si="3"/>
        <v>66.666666666666671</v>
      </c>
      <c r="G204" s="14">
        <v>10000</v>
      </c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  <c r="FE204" s="1"/>
      <c r="FF204" s="1"/>
      <c r="FG204" s="1"/>
      <c r="FH204" s="1"/>
      <c r="FI204" s="1"/>
      <c r="FJ204" s="1"/>
      <c r="FK204" s="1"/>
      <c r="FL204" s="1"/>
      <c r="FM204" s="1"/>
      <c r="FN204" s="1"/>
      <c r="FO204" s="1"/>
      <c r="FP204" s="1"/>
      <c r="FQ204" s="1"/>
      <c r="FR204" s="1"/>
      <c r="FS204" s="1"/>
      <c r="FT204" s="1"/>
      <c r="FU204" s="1"/>
      <c r="FV204" s="1"/>
      <c r="FW204" s="1"/>
      <c r="FX204" s="1"/>
      <c r="FY204" s="1"/>
      <c r="FZ204" s="1"/>
      <c r="GA204" s="1"/>
      <c r="GB204" s="1"/>
      <c r="GC204" s="1"/>
      <c r="GD204" s="1"/>
      <c r="GE204" s="1"/>
      <c r="GF204" s="1"/>
      <c r="GG204" s="1"/>
      <c r="GH204" s="1"/>
      <c r="GI204" s="1"/>
      <c r="GJ204" s="1"/>
      <c r="GK204" s="1"/>
      <c r="GL204" s="1"/>
      <c r="GM204" s="1"/>
      <c r="GN204" s="1"/>
      <c r="GO204" s="1"/>
      <c r="GP204" s="1"/>
      <c r="GQ204" s="1"/>
      <c r="GR204" s="1"/>
      <c r="GS204" s="1"/>
      <c r="GT204" s="1"/>
      <c r="GU204" s="1"/>
      <c r="GV204" s="1"/>
      <c r="GW204" s="1"/>
      <c r="GX204" s="1"/>
      <c r="GY204" s="1"/>
      <c r="GZ204" s="1"/>
      <c r="HA204" s="1"/>
      <c r="HB204" s="1"/>
      <c r="HC204" s="1"/>
      <c r="HD204" s="1"/>
      <c r="HE204" s="1"/>
      <c r="HF204" s="1"/>
      <c r="HG204" s="1"/>
      <c r="HH204" s="1"/>
      <c r="HI204" s="1"/>
      <c r="HJ204" s="1"/>
      <c r="HK204" s="1"/>
      <c r="HL204" s="1"/>
      <c r="HM204" s="1"/>
      <c r="HN204" s="1"/>
      <c r="HO204" s="1"/>
      <c r="HP204" s="1"/>
      <c r="HQ204" s="1"/>
      <c r="HR204" s="1"/>
      <c r="HS204" s="1"/>
      <c r="HT204" s="1"/>
      <c r="HU204" s="1"/>
      <c r="HV204" s="1"/>
      <c r="HW204" s="1"/>
      <c r="HX204" s="1"/>
      <c r="HY204" s="1"/>
      <c r="HZ204" s="1"/>
      <c r="IA204" s="1"/>
      <c r="IB204" s="1"/>
      <c r="IC204" s="1"/>
      <c r="ID204" s="1"/>
      <c r="IE204" s="1"/>
      <c r="IF204" s="1"/>
      <c r="IG204" s="1"/>
      <c r="IH204" s="1"/>
      <c r="II204" s="1"/>
      <c r="IJ204" s="1"/>
      <c r="IK204" s="1"/>
      <c r="IL204" s="1"/>
      <c r="IM204" s="1"/>
      <c r="IN204" s="1"/>
      <c r="IO204" s="1"/>
      <c r="IP204" s="1"/>
      <c r="IQ204" s="1"/>
      <c r="IR204" s="1"/>
      <c r="IS204" s="1"/>
      <c r="IT204" s="1"/>
    </row>
    <row r="205" spans="1:254" ht="28.35" customHeight="1">
      <c r="A205" s="8" t="s">
        <v>737</v>
      </c>
      <c r="B205" s="9" t="s">
        <v>696</v>
      </c>
      <c r="C205" s="10" t="s">
        <v>25</v>
      </c>
      <c r="D205" s="11">
        <v>100</v>
      </c>
      <c r="E205" s="15" t="s">
        <v>6</v>
      </c>
      <c r="F205" s="13">
        <f t="shared" si="3"/>
        <v>90</v>
      </c>
      <c r="G205" s="14">
        <v>9000</v>
      </c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  <c r="FH205" s="1"/>
      <c r="FI205" s="1"/>
      <c r="FJ205" s="1"/>
      <c r="FK205" s="1"/>
      <c r="FL205" s="1"/>
      <c r="FM205" s="1"/>
      <c r="FN205" s="1"/>
      <c r="FO205" s="1"/>
      <c r="FP205" s="1"/>
      <c r="FQ205" s="1"/>
      <c r="FR205" s="1"/>
      <c r="FS205" s="1"/>
      <c r="FT205" s="1"/>
      <c r="FU205" s="1"/>
      <c r="FV205" s="1"/>
      <c r="FW205" s="1"/>
      <c r="FX205" s="1"/>
      <c r="FY205" s="1"/>
      <c r="FZ205" s="1"/>
      <c r="GA205" s="1"/>
      <c r="GB205" s="1"/>
      <c r="GC205" s="1"/>
      <c r="GD205" s="1"/>
      <c r="GE205" s="1"/>
      <c r="GF205" s="1"/>
      <c r="GG205" s="1"/>
      <c r="GH205" s="1"/>
      <c r="GI205" s="1"/>
      <c r="GJ205" s="1"/>
      <c r="GK205" s="1"/>
      <c r="GL205" s="1"/>
      <c r="GM205" s="1"/>
      <c r="GN205" s="1"/>
      <c r="GO205" s="1"/>
      <c r="GP205" s="1"/>
      <c r="GQ205" s="1"/>
      <c r="GR205" s="1"/>
      <c r="GS205" s="1"/>
      <c r="GT205" s="1"/>
      <c r="GU205" s="1"/>
      <c r="GV205" s="1"/>
      <c r="GW205" s="1"/>
      <c r="GX205" s="1"/>
      <c r="GY205" s="1"/>
      <c r="GZ205" s="1"/>
      <c r="HA205" s="1"/>
      <c r="HB205" s="1"/>
      <c r="HC205" s="1"/>
      <c r="HD205" s="1"/>
      <c r="HE205" s="1"/>
      <c r="HF205" s="1"/>
      <c r="HG205" s="1"/>
      <c r="HH205" s="1"/>
      <c r="HI205" s="1"/>
      <c r="HJ205" s="1"/>
      <c r="HK205" s="1"/>
      <c r="HL205" s="1"/>
      <c r="HM205" s="1"/>
      <c r="HN205" s="1"/>
      <c r="HO205" s="1"/>
      <c r="HP205" s="1"/>
      <c r="HQ205" s="1"/>
      <c r="HR205" s="1"/>
      <c r="HS205" s="1"/>
      <c r="HT205" s="1"/>
      <c r="HU205" s="1"/>
      <c r="HV205" s="1"/>
      <c r="HW205" s="1"/>
      <c r="HX205" s="1"/>
      <c r="HY205" s="1"/>
      <c r="HZ205" s="1"/>
      <c r="IA205" s="1"/>
      <c r="IB205" s="1"/>
      <c r="IC205" s="1"/>
      <c r="ID205" s="1"/>
      <c r="IE205" s="1"/>
      <c r="IF205" s="1"/>
      <c r="IG205" s="1"/>
      <c r="IH205" s="1"/>
      <c r="II205" s="1"/>
      <c r="IJ205" s="1"/>
      <c r="IK205" s="1"/>
      <c r="IL205" s="1"/>
      <c r="IM205" s="1"/>
      <c r="IN205" s="1"/>
      <c r="IO205" s="1"/>
      <c r="IP205" s="1"/>
      <c r="IQ205" s="1"/>
      <c r="IR205" s="1"/>
      <c r="IS205" s="1"/>
      <c r="IT205" s="1"/>
    </row>
    <row r="206" spans="1:254" ht="28.35" customHeight="1">
      <c r="A206" s="8" t="s">
        <v>738</v>
      </c>
      <c r="B206" s="9" t="s">
        <v>696</v>
      </c>
      <c r="C206" s="10" t="s">
        <v>25</v>
      </c>
      <c r="D206" s="11">
        <v>2</v>
      </c>
      <c r="E206" s="15" t="s">
        <v>2</v>
      </c>
      <c r="F206" s="13">
        <f t="shared" si="3"/>
        <v>1774</v>
      </c>
      <c r="G206" s="14">
        <v>3548</v>
      </c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  <c r="FH206" s="1"/>
      <c r="FI206" s="1"/>
      <c r="FJ206" s="1"/>
      <c r="FK206" s="1"/>
      <c r="FL206" s="1"/>
      <c r="FM206" s="1"/>
      <c r="FN206" s="1"/>
      <c r="FO206" s="1"/>
      <c r="FP206" s="1"/>
      <c r="FQ206" s="1"/>
      <c r="FR206" s="1"/>
      <c r="FS206" s="1"/>
      <c r="FT206" s="1"/>
      <c r="FU206" s="1"/>
      <c r="FV206" s="1"/>
      <c r="FW206" s="1"/>
      <c r="FX206" s="1"/>
      <c r="FY206" s="1"/>
      <c r="FZ206" s="1"/>
      <c r="GA206" s="1"/>
      <c r="GB206" s="1"/>
      <c r="GC206" s="1"/>
      <c r="GD206" s="1"/>
      <c r="GE206" s="1"/>
      <c r="GF206" s="1"/>
      <c r="GG206" s="1"/>
      <c r="GH206" s="1"/>
      <c r="GI206" s="1"/>
      <c r="GJ206" s="1"/>
      <c r="GK206" s="1"/>
      <c r="GL206" s="1"/>
      <c r="GM206" s="1"/>
      <c r="GN206" s="1"/>
      <c r="GO206" s="1"/>
      <c r="GP206" s="1"/>
      <c r="GQ206" s="1"/>
      <c r="GR206" s="1"/>
      <c r="GS206" s="1"/>
      <c r="GT206" s="1"/>
      <c r="GU206" s="1"/>
      <c r="GV206" s="1"/>
      <c r="GW206" s="1"/>
      <c r="GX206" s="1"/>
      <c r="GY206" s="1"/>
      <c r="GZ206" s="1"/>
      <c r="HA206" s="1"/>
      <c r="HB206" s="1"/>
      <c r="HC206" s="1"/>
      <c r="HD206" s="1"/>
      <c r="HE206" s="1"/>
      <c r="HF206" s="1"/>
      <c r="HG206" s="1"/>
      <c r="HH206" s="1"/>
      <c r="HI206" s="1"/>
      <c r="HJ206" s="1"/>
      <c r="HK206" s="1"/>
      <c r="HL206" s="1"/>
      <c r="HM206" s="1"/>
      <c r="HN206" s="1"/>
      <c r="HO206" s="1"/>
      <c r="HP206" s="1"/>
      <c r="HQ206" s="1"/>
      <c r="HR206" s="1"/>
      <c r="HS206" s="1"/>
      <c r="HT206" s="1"/>
      <c r="HU206" s="1"/>
      <c r="HV206" s="1"/>
      <c r="HW206" s="1"/>
      <c r="HX206" s="1"/>
      <c r="HY206" s="1"/>
      <c r="HZ206" s="1"/>
      <c r="IA206" s="1"/>
      <c r="IB206" s="1"/>
      <c r="IC206" s="1"/>
      <c r="ID206" s="1"/>
      <c r="IE206" s="1"/>
      <c r="IF206" s="1"/>
      <c r="IG206" s="1"/>
      <c r="IH206" s="1"/>
      <c r="II206" s="1"/>
      <c r="IJ206" s="1"/>
      <c r="IK206" s="1"/>
      <c r="IL206" s="1"/>
      <c r="IM206" s="1"/>
      <c r="IN206" s="1"/>
      <c r="IO206" s="1"/>
      <c r="IP206" s="1"/>
      <c r="IQ206" s="1"/>
      <c r="IR206" s="1"/>
      <c r="IS206" s="1"/>
      <c r="IT206" s="1"/>
    </row>
    <row r="207" spans="1:254" ht="28.35" customHeight="1">
      <c r="A207" s="8" t="s">
        <v>742</v>
      </c>
      <c r="B207" s="9" t="s">
        <v>696</v>
      </c>
      <c r="C207" s="10" t="s">
        <v>25</v>
      </c>
      <c r="D207" s="11">
        <v>1</v>
      </c>
      <c r="E207" s="15" t="s">
        <v>6</v>
      </c>
      <c r="F207" s="13">
        <f t="shared" si="3"/>
        <v>130000</v>
      </c>
      <c r="G207" s="14">
        <v>130000</v>
      </c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1"/>
      <c r="FH207" s="1"/>
      <c r="FI207" s="1"/>
      <c r="FJ207" s="1"/>
      <c r="FK207" s="1"/>
      <c r="FL207" s="1"/>
      <c r="FM207" s="1"/>
      <c r="FN207" s="1"/>
      <c r="FO207" s="1"/>
      <c r="FP207" s="1"/>
      <c r="FQ207" s="1"/>
      <c r="FR207" s="1"/>
      <c r="FS207" s="1"/>
      <c r="FT207" s="1"/>
      <c r="FU207" s="1"/>
      <c r="FV207" s="1"/>
      <c r="FW207" s="1"/>
      <c r="FX207" s="1"/>
      <c r="FY207" s="1"/>
      <c r="FZ207" s="1"/>
      <c r="GA207" s="1"/>
      <c r="GB207" s="1"/>
      <c r="GC207" s="1"/>
      <c r="GD207" s="1"/>
      <c r="GE207" s="1"/>
      <c r="GF207" s="1"/>
      <c r="GG207" s="1"/>
      <c r="GH207" s="1"/>
      <c r="GI207" s="1"/>
      <c r="GJ207" s="1"/>
      <c r="GK207" s="1"/>
      <c r="GL207" s="1"/>
      <c r="GM207" s="1"/>
      <c r="GN207" s="1"/>
      <c r="GO207" s="1"/>
      <c r="GP207" s="1"/>
      <c r="GQ207" s="1"/>
      <c r="GR207" s="1"/>
      <c r="GS207" s="1"/>
      <c r="GT207" s="1"/>
      <c r="GU207" s="1"/>
      <c r="GV207" s="1"/>
      <c r="GW207" s="1"/>
      <c r="GX207" s="1"/>
      <c r="GY207" s="1"/>
      <c r="GZ207" s="1"/>
      <c r="HA207" s="1"/>
      <c r="HB207" s="1"/>
      <c r="HC207" s="1"/>
      <c r="HD207" s="1"/>
      <c r="HE207" s="1"/>
      <c r="HF207" s="1"/>
      <c r="HG207" s="1"/>
      <c r="HH207" s="1"/>
      <c r="HI207" s="1"/>
      <c r="HJ207" s="1"/>
      <c r="HK207" s="1"/>
      <c r="HL207" s="1"/>
      <c r="HM207" s="1"/>
      <c r="HN207" s="1"/>
      <c r="HO207" s="1"/>
      <c r="HP207" s="1"/>
      <c r="HQ207" s="1"/>
      <c r="HR207" s="1"/>
      <c r="HS207" s="1"/>
      <c r="HT207" s="1"/>
      <c r="HU207" s="1"/>
      <c r="HV207" s="1"/>
      <c r="HW207" s="1"/>
      <c r="HX207" s="1"/>
      <c r="HY207" s="1"/>
      <c r="HZ207" s="1"/>
      <c r="IA207" s="1"/>
      <c r="IB207" s="1"/>
      <c r="IC207" s="1"/>
      <c r="ID207" s="1"/>
      <c r="IE207" s="1"/>
      <c r="IF207" s="1"/>
      <c r="IG207" s="1"/>
      <c r="IH207" s="1"/>
      <c r="II207" s="1"/>
      <c r="IJ207" s="1"/>
      <c r="IK207" s="1"/>
      <c r="IL207" s="1"/>
      <c r="IM207" s="1"/>
      <c r="IN207" s="1"/>
      <c r="IO207" s="1"/>
      <c r="IP207" s="1"/>
      <c r="IQ207" s="1"/>
      <c r="IR207" s="1"/>
      <c r="IS207" s="1"/>
      <c r="IT207" s="1"/>
    </row>
    <row r="208" spans="1:254" ht="28.35" customHeight="1">
      <c r="A208" s="8" t="s">
        <v>188</v>
      </c>
      <c r="B208" s="9" t="s">
        <v>696</v>
      </c>
      <c r="C208" s="10" t="s">
        <v>25</v>
      </c>
      <c r="D208" s="11">
        <v>1</v>
      </c>
      <c r="E208" s="15" t="s">
        <v>6</v>
      </c>
      <c r="F208" s="13">
        <f t="shared" si="3"/>
        <v>8000</v>
      </c>
      <c r="G208" s="14">
        <v>8000</v>
      </c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  <c r="FH208" s="1"/>
      <c r="FI208" s="1"/>
      <c r="FJ208" s="1"/>
      <c r="FK208" s="1"/>
      <c r="FL208" s="1"/>
      <c r="FM208" s="1"/>
      <c r="FN208" s="1"/>
      <c r="FO208" s="1"/>
      <c r="FP208" s="1"/>
      <c r="FQ208" s="1"/>
      <c r="FR208" s="1"/>
      <c r="FS208" s="1"/>
      <c r="FT208" s="1"/>
      <c r="FU208" s="1"/>
      <c r="FV208" s="1"/>
      <c r="FW208" s="1"/>
      <c r="FX208" s="1"/>
      <c r="FY208" s="1"/>
      <c r="FZ208" s="1"/>
      <c r="GA208" s="1"/>
      <c r="GB208" s="1"/>
      <c r="GC208" s="1"/>
      <c r="GD208" s="1"/>
      <c r="GE208" s="1"/>
      <c r="GF208" s="1"/>
      <c r="GG208" s="1"/>
      <c r="GH208" s="1"/>
      <c r="GI208" s="1"/>
      <c r="GJ208" s="1"/>
      <c r="GK208" s="1"/>
      <c r="GL208" s="1"/>
      <c r="GM208" s="1"/>
      <c r="GN208" s="1"/>
      <c r="GO208" s="1"/>
      <c r="GP208" s="1"/>
      <c r="GQ208" s="1"/>
      <c r="GR208" s="1"/>
      <c r="GS208" s="1"/>
      <c r="GT208" s="1"/>
      <c r="GU208" s="1"/>
      <c r="GV208" s="1"/>
      <c r="GW208" s="1"/>
      <c r="GX208" s="1"/>
      <c r="GY208" s="1"/>
      <c r="GZ208" s="1"/>
      <c r="HA208" s="1"/>
      <c r="HB208" s="1"/>
      <c r="HC208" s="1"/>
      <c r="HD208" s="1"/>
      <c r="HE208" s="1"/>
      <c r="HF208" s="1"/>
      <c r="HG208" s="1"/>
      <c r="HH208" s="1"/>
      <c r="HI208" s="1"/>
      <c r="HJ208" s="1"/>
      <c r="HK208" s="1"/>
      <c r="HL208" s="1"/>
      <c r="HM208" s="1"/>
      <c r="HN208" s="1"/>
      <c r="HO208" s="1"/>
      <c r="HP208" s="1"/>
      <c r="HQ208" s="1"/>
      <c r="HR208" s="1"/>
      <c r="HS208" s="1"/>
      <c r="HT208" s="1"/>
      <c r="HU208" s="1"/>
      <c r="HV208" s="1"/>
      <c r="HW208" s="1"/>
      <c r="HX208" s="1"/>
      <c r="HY208" s="1"/>
      <c r="HZ208" s="1"/>
      <c r="IA208" s="1"/>
      <c r="IB208" s="1"/>
      <c r="IC208" s="1"/>
      <c r="ID208" s="1"/>
      <c r="IE208" s="1"/>
      <c r="IF208" s="1"/>
      <c r="IG208" s="1"/>
      <c r="IH208" s="1"/>
      <c r="II208" s="1"/>
      <c r="IJ208" s="1"/>
      <c r="IK208" s="1"/>
      <c r="IL208" s="1"/>
      <c r="IM208" s="1"/>
      <c r="IN208" s="1"/>
      <c r="IO208" s="1"/>
      <c r="IP208" s="1"/>
      <c r="IQ208" s="1"/>
      <c r="IR208" s="1"/>
      <c r="IS208" s="1"/>
      <c r="IT208" s="1"/>
    </row>
    <row r="209" spans="1:254" ht="28.35" customHeight="1">
      <c r="A209" s="8" t="s">
        <v>189</v>
      </c>
      <c r="B209" s="9" t="s">
        <v>696</v>
      </c>
      <c r="C209" s="10" t="s">
        <v>25</v>
      </c>
      <c r="D209" s="11">
        <v>1</v>
      </c>
      <c r="E209" s="15" t="s">
        <v>6</v>
      </c>
      <c r="F209" s="13">
        <f t="shared" si="3"/>
        <v>27000</v>
      </c>
      <c r="G209" s="14">
        <v>27000</v>
      </c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  <c r="FH209" s="1"/>
      <c r="FI209" s="1"/>
      <c r="FJ209" s="1"/>
      <c r="FK209" s="1"/>
      <c r="FL209" s="1"/>
      <c r="FM209" s="1"/>
      <c r="FN209" s="1"/>
      <c r="FO209" s="1"/>
      <c r="FP209" s="1"/>
      <c r="FQ209" s="1"/>
      <c r="FR209" s="1"/>
      <c r="FS209" s="1"/>
      <c r="FT209" s="1"/>
      <c r="FU209" s="1"/>
      <c r="FV209" s="1"/>
      <c r="FW209" s="1"/>
      <c r="FX209" s="1"/>
      <c r="FY209" s="1"/>
      <c r="FZ209" s="1"/>
      <c r="GA209" s="1"/>
      <c r="GB209" s="1"/>
      <c r="GC209" s="1"/>
      <c r="GD209" s="1"/>
      <c r="GE209" s="1"/>
      <c r="GF209" s="1"/>
      <c r="GG209" s="1"/>
      <c r="GH209" s="1"/>
      <c r="GI209" s="1"/>
      <c r="GJ209" s="1"/>
      <c r="GK209" s="1"/>
      <c r="GL209" s="1"/>
      <c r="GM209" s="1"/>
      <c r="GN209" s="1"/>
      <c r="GO209" s="1"/>
      <c r="GP209" s="1"/>
      <c r="GQ209" s="1"/>
      <c r="GR209" s="1"/>
      <c r="GS209" s="1"/>
      <c r="GT209" s="1"/>
      <c r="GU209" s="1"/>
      <c r="GV209" s="1"/>
      <c r="GW209" s="1"/>
      <c r="GX209" s="1"/>
      <c r="GY209" s="1"/>
      <c r="GZ209" s="1"/>
      <c r="HA209" s="1"/>
      <c r="HB209" s="1"/>
      <c r="HC209" s="1"/>
      <c r="HD209" s="1"/>
      <c r="HE209" s="1"/>
      <c r="HF209" s="1"/>
      <c r="HG209" s="1"/>
      <c r="HH209" s="1"/>
      <c r="HI209" s="1"/>
      <c r="HJ209" s="1"/>
      <c r="HK209" s="1"/>
      <c r="HL209" s="1"/>
      <c r="HM209" s="1"/>
      <c r="HN209" s="1"/>
      <c r="HO209" s="1"/>
      <c r="HP209" s="1"/>
      <c r="HQ209" s="1"/>
      <c r="HR209" s="1"/>
      <c r="HS209" s="1"/>
      <c r="HT209" s="1"/>
      <c r="HU209" s="1"/>
      <c r="HV209" s="1"/>
      <c r="HW209" s="1"/>
      <c r="HX209" s="1"/>
      <c r="HY209" s="1"/>
      <c r="HZ209" s="1"/>
      <c r="IA209" s="1"/>
      <c r="IB209" s="1"/>
      <c r="IC209" s="1"/>
      <c r="ID209" s="1"/>
      <c r="IE209" s="1"/>
      <c r="IF209" s="1"/>
      <c r="IG209" s="1"/>
      <c r="IH209" s="1"/>
      <c r="II209" s="1"/>
      <c r="IJ209" s="1"/>
      <c r="IK209" s="1"/>
      <c r="IL209" s="1"/>
      <c r="IM209" s="1"/>
      <c r="IN209" s="1"/>
      <c r="IO209" s="1"/>
      <c r="IP209" s="1"/>
      <c r="IQ209" s="1"/>
      <c r="IR209" s="1"/>
      <c r="IS209" s="1"/>
      <c r="IT209" s="1"/>
    </row>
    <row r="210" spans="1:254" ht="28.35" customHeight="1">
      <c r="A210" s="8" t="s">
        <v>739</v>
      </c>
      <c r="B210" s="9" t="s">
        <v>696</v>
      </c>
      <c r="C210" s="10" t="s">
        <v>25</v>
      </c>
      <c r="D210" s="11">
        <v>2</v>
      </c>
      <c r="E210" s="15" t="s">
        <v>1</v>
      </c>
      <c r="F210" s="13">
        <f t="shared" si="3"/>
        <v>5000</v>
      </c>
      <c r="G210" s="14">
        <v>10000</v>
      </c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  <c r="FH210" s="1"/>
      <c r="FI210" s="1"/>
      <c r="FJ210" s="1"/>
      <c r="FK210" s="1"/>
      <c r="FL210" s="1"/>
      <c r="FM210" s="1"/>
      <c r="FN210" s="1"/>
      <c r="FO210" s="1"/>
      <c r="FP210" s="1"/>
      <c r="FQ210" s="1"/>
      <c r="FR210" s="1"/>
      <c r="FS210" s="1"/>
      <c r="FT210" s="1"/>
      <c r="FU210" s="1"/>
      <c r="FV210" s="1"/>
      <c r="FW210" s="1"/>
      <c r="FX210" s="1"/>
      <c r="FY210" s="1"/>
      <c r="FZ210" s="1"/>
      <c r="GA210" s="1"/>
      <c r="GB210" s="1"/>
      <c r="GC210" s="1"/>
      <c r="GD210" s="1"/>
      <c r="GE210" s="1"/>
      <c r="GF210" s="1"/>
      <c r="GG210" s="1"/>
      <c r="GH210" s="1"/>
      <c r="GI210" s="1"/>
      <c r="GJ210" s="1"/>
      <c r="GK210" s="1"/>
      <c r="GL210" s="1"/>
      <c r="GM210" s="1"/>
      <c r="GN210" s="1"/>
      <c r="GO210" s="1"/>
      <c r="GP210" s="1"/>
      <c r="GQ210" s="1"/>
      <c r="GR210" s="1"/>
      <c r="GS210" s="1"/>
      <c r="GT210" s="1"/>
      <c r="GU210" s="1"/>
      <c r="GV210" s="1"/>
      <c r="GW210" s="1"/>
      <c r="GX210" s="1"/>
      <c r="GY210" s="1"/>
      <c r="GZ210" s="1"/>
      <c r="HA210" s="1"/>
      <c r="HB210" s="1"/>
      <c r="HC210" s="1"/>
      <c r="HD210" s="1"/>
      <c r="HE210" s="1"/>
      <c r="HF210" s="1"/>
      <c r="HG210" s="1"/>
      <c r="HH210" s="1"/>
      <c r="HI210" s="1"/>
      <c r="HJ210" s="1"/>
      <c r="HK210" s="1"/>
      <c r="HL210" s="1"/>
      <c r="HM210" s="1"/>
      <c r="HN210" s="1"/>
      <c r="HO210" s="1"/>
      <c r="HP210" s="1"/>
      <c r="HQ210" s="1"/>
      <c r="HR210" s="1"/>
      <c r="HS210" s="1"/>
      <c r="HT210" s="1"/>
      <c r="HU210" s="1"/>
      <c r="HV210" s="1"/>
      <c r="HW210" s="1"/>
      <c r="HX210" s="1"/>
      <c r="HY210" s="1"/>
      <c r="HZ210" s="1"/>
      <c r="IA210" s="1"/>
      <c r="IB210" s="1"/>
      <c r="IC210" s="1"/>
      <c r="ID210" s="1"/>
      <c r="IE210" s="1"/>
      <c r="IF210" s="1"/>
      <c r="IG210" s="1"/>
      <c r="IH210" s="1"/>
      <c r="II210" s="1"/>
      <c r="IJ210" s="1"/>
      <c r="IK210" s="1"/>
      <c r="IL210" s="1"/>
      <c r="IM210" s="1"/>
      <c r="IN210" s="1"/>
      <c r="IO210" s="1"/>
      <c r="IP210" s="1"/>
      <c r="IQ210" s="1"/>
      <c r="IR210" s="1"/>
      <c r="IS210" s="1"/>
      <c r="IT210" s="1"/>
    </row>
    <row r="211" spans="1:254" ht="28.35" customHeight="1">
      <c r="A211" s="8" t="s">
        <v>740</v>
      </c>
      <c r="B211" s="9" t="s">
        <v>696</v>
      </c>
      <c r="C211" s="10" t="s">
        <v>25</v>
      </c>
      <c r="D211" s="11">
        <v>1</v>
      </c>
      <c r="E211" s="15" t="s">
        <v>1</v>
      </c>
      <c r="F211" s="13">
        <f t="shared" si="3"/>
        <v>3000</v>
      </c>
      <c r="G211" s="14">
        <v>3000</v>
      </c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  <c r="FE211" s="1"/>
      <c r="FF211" s="1"/>
      <c r="FG211" s="1"/>
      <c r="FH211" s="1"/>
      <c r="FI211" s="1"/>
      <c r="FJ211" s="1"/>
      <c r="FK211" s="1"/>
      <c r="FL211" s="1"/>
      <c r="FM211" s="1"/>
      <c r="FN211" s="1"/>
      <c r="FO211" s="1"/>
      <c r="FP211" s="1"/>
      <c r="FQ211" s="1"/>
      <c r="FR211" s="1"/>
      <c r="FS211" s="1"/>
      <c r="FT211" s="1"/>
      <c r="FU211" s="1"/>
      <c r="FV211" s="1"/>
      <c r="FW211" s="1"/>
      <c r="FX211" s="1"/>
      <c r="FY211" s="1"/>
      <c r="FZ211" s="1"/>
      <c r="GA211" s="1"/>
      <c r="GB211" s="1"/>
      <c r="GC211" s="1"/>
      <c r="GD211" s="1"/>
      <c r="GE211" s="1"/>
      <c r="GF211" s="1"/>
      <c r="GG211" s="1"/>
      <c r="GH211" s="1"/>
      <c r="GI211" s="1"/>
      <c r="GJ211" s="1"/>
      <c r="GK211" s="1"/>
      <c r="GL211" s="1"/>
      <c r="GM211" s="1"/>
      <c r="GN211" s="1"/>
      <c r="GO211" s="1"/>
      <c r="GP211" s="1"/>
      <c r="GQ211" s="1"/>
      <c r="GR211" s="1"/>
      <c r="GS211" s="1"/>
      <c r="GT211" s="1"/>
      <c r="GU211" s="1"/>
      <c r="GV211" s="1"/>
      <c r="GW211" s="1"/>
      <c r="GX211" s="1"/>
      <c r="GY211" s="1"/>
      <c r="GZ211" s="1"/>
      <c r="HA211" s="1"/>
      <c r="HB211" s="1"/>
      <c r="HC211" s="1"/>
      <c r="HD211" s="1"/>
      <c r="HE211" s="1"/>
      <c r="HF211" s="1"/>
      <c r="HG211" s="1"/>
      <c r="HH211" s="1"/>
      <c r="HI211" s="1"/>
      <c r="HJ211" s="1"/>
      <c r="HK211" s="1"/>
      <c r="HL211" s="1"/>
      <c r="HM211" s="1"/>
      <c r="HN211" s="1"/>
      <c r="HO211" s="1"/>
      <c r="HP211" s="1"/>
      <c r="HQ211" s="1"/>
      <c r="HR211" s="1"/>
      <c r="HS211" s="1"/>
      <c r="HT211" s="1"/>
      <c r="HU211" s="1"/>
      <c r="HV211" s="1"/>
      <c r="HW211" s="1"/>
      <c r="HX211" s="1"/>
      <c r="HY211" s="1"/>
      <c r="HZ211" s="1"/>
      <c r="IA211" s="1"/>
      <c r="IB211" s="1"/>
      <c r="IC211" s="1"/>
      <c r="ID211" s="1"/>
      <c r="IE211" s="1"/>
      <c r="IF211" s="1"/>
      <c r="IG211" s="1"/>
      <c r="IH211" s="1"/>
      <c r="II211" s="1"/>
      <c r="IJ211" s="1"/>
      <c r="IK211" s="1"/>
      <c r="IL211" s="1"/>
      <c r="IM211" s="1"/>
      <c r="IN211" s="1"/>
      <c r="IO211" s="1"/>
      <c r="IP211" s="1"/>
      <c r="IQ211" s="1"/>
      <c r="IR211" s="1"/>
      <c r="IS211" s="1"/>
      <c r="IT211" s="1"/>
    </row>
    <row r="212" spans="1:254" ht="28.35" customHeight="1">
      <c r="A212" s="8" t="s">
        <v>30</v>
      </c>
      <c r="B212" s="9" t="s">
        <v>696</v>
      </c>
      <c r="C212" s="10" t="s">
        <v>25</v>
      </c>
      <c r="D212" s="11">
        <v>6</v>
      </c>
      <c r="E212" s="15" t="s">
        <v>1</v>
      </c>
      <c r="F212" s="13">
        <f t="shared" si="3"/>
        <v>1000</v>
      </c>
      <c r="G212" s="14">
        <v>6000</v>
      </c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  <c r="FI212" s="1"/>
      <c r="FJ212" s="1"/>
      <c r="FK212" s="1"/>
      <c r="FL212" s="1"/>
      <c r="FM212" s="1"/>
      <c r="FN212" s="1"/>
      <c r="FO212" s="1"/>
      <c r="FP212" s="1"/>
      <c r="FQ212" s="1"/>
      <c r="FR212" s="1"/>
      <c r="FS212" s="1"/>
      <c r="FT212" s="1"/>
      <c r="FU212" s="1"/>
      <c r="FV212" s="1"/>
      <c r="FW212" s="1"/>
      <c r="FX212" s="1"/>
      <c r="FY212" s="1"/>
      <c r="FZ212" s="1"/>
      <c r="GA212" s="1"/>
      <c r="GB212" s="1"/>
      <c r="GC212" s="1"/>
      <c r="GD212" s="1"/>
      <c r="GE212" s="1"/>
      <c r="GF212" s="1"/>
      <c r="GG212" s="1"/>
      <c r="GH212" s="1"/>
      <c r="GI212" s="1"/>
      <c r="GJ212" s="1"/>
      <c r="GK212" s="1"/>
      <c r="GL212" s="1"/>
      <c r="GM212" s="1"/>
      <c r="GN212" s="1"/>
      <c r="GO212" s="1"/>
      <c r="GP212" s="1"/>
      <c r="GQ212" s="1"/>
      <c r="GR212" s="1"/>
      <c r="GS212" s="1"/>
      <c r="GT212" s="1"/>
      <c r="GU212" s="1"/>
      <c r="GV212" s="1"/>
      <c r="GW212" s="1"/>
      <c r="GX212" s="1"/>
      <c r="GY212" s="1"/>
      <c r="GZ212" s="1"/>
      <c r="HA212" s="1"/>
      <c r="HB212" s="1"/>
      <c r="HC212" s="1"/>
      <c r="HD212" s="1"/>
      <c r="HE212" s="1"/>
      <c r="HF212" s="1"/>
      <c r="HG212" s="1"/>
      <c r="HH212" s="1"/>
      <c r="HI212" s="1"/>
      <c r="HJ212" s="1"/>
      <c r="HK212" s="1"/>
      <c r="HL212" s="1"/>
      <c r="HM212" s="1"/>
      <c r="HN212" s="1"/>
      <c r="HO212" s="1"/>
      <c r="HP212" s="1"/>
      <c r="HQ212" s="1"/>
      <c r="HR212" s="1"/>
      <c r="HS212" s="1"/>
      <c r="HT212" s="1"/>
      <c r="HU212" s="1"/>
      <c r="HV212" s="1"/>
      <c r="HW212" s="1"/>
      <c r="HX212" s="1"/>
      <c r="HY212" s="1"/>
      <c r="HZ212" s="1"/>
      <c r="IA212" s="1"/>
      <c r="IB212" s="1"/>
      <c r="IC212" s="1"/>
      <c r="ID212" s="1"/>
      <c r="IE212" s="1"/>
      <c r="IF212" s="1"/>
      <c r="IG212" s="1"/>
      <c r="IH212" s="1"/>
      <c r="II212" s="1"/>
      <c r="IJ212" s="1"/>
      <c r="IK212" s="1"/>
      <c r="IL212" s="1"/>
      <c r="IM212" s="1"/>
      <c r="IN212" s="1"/>
      <c r="IO212" s="1"/>
      <c r="IP212" s="1"/>
      <c r="IQ212" s="1"/>
      <c r="IR212" s="1"/>
      <c r="IS212" s="1"/>
      <c r="IT212" s="1"/>
    </row>
    <row r="213" spans="1:254" ht="28.35" customHeight="1">
      <c r="A213" s="8" t="s">
        <v>31</v>
      </c>
      <c r="B213" s="9" t="s">
        <v>696</v>
      </c>
      <c r="C213" s="10" t="s">
        <v>25</v>
      </c>
      <c r="D213" s="11">
        <v>6</v>
      </c>
      <c r="E213" s="15" t="s">
        <v>6</v>
      </c>
      <c r="F213" s="13">
        <f t="shared" si="3"/>
        <v>2100</v>
      </c>
      <c r="G213" s="14">
        <v>12600</v>
      </c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  <c r="FI213" s="1"/>
      <c r="FJ213" s="1"/>
      <c r="FK213" s="1"/>
      <c r="FL213" s="1"/>
      <c r="FM213" s="1"/>
      <c r="FN213" s="1"/>
      <c r="FO213" s="1"/>
      <c r="FP213" s="1"/>
      <c r="FQ213" s="1"/>
      <c r="FR213" s="1"/>
      <c r="FS213" s="1"/>
      <c r="FT213" s="1"/>
      <c r="FU213" s="1"/>
      <c r="FV213" s="1"/>
      <c r="FW213" s="1"/>
      <c r="FX213" s="1"/>
      <c r="FY213" s="1"/>
      <c r="FZ213" s="1"/>
      <c r="GA213" s="1"/>
      <c r="GB213" s="1"/>
      <c r="GC213" s="1"/>
      <c r="GD213" s="1"/>
      <c r="GE213" s="1"/>
      <c r="GF213" s="1"/>
      <c r="GG213" s="1"/>
      <c r="GH213" s="1"/>
      <c r="GI213" s="1"/>
      <c r="GJ213" s="1"/>
      <c r="GK213" s="1"/>
      <c r="GL213" s="1"/>
      <c r="GM213" s="1"/>
      <c r="GN213" s="1"/>
      <c r="GO213" s="1"/>
      <c r="GP213" s="1"/>
      <c r="GQ213" s="1"/>
      <c r="GR213" s="1"/>
      <c r="GS213" s="1"/>
      <c r="GT213" s="1"/>
      <c r="GU213" s="1"/>
      <c r="GV213" s="1"/>
      <c r="GW213" s="1"/>
      <c r="GX213" s="1"/>
      <c r="GY213" s="1"/>
      <c r="GZ213" s="1"/>
      <c r="HA213" s="1"/>
      <c r="HB213" s="1"/>
      <c r="HC213" s="1"/>
      <c r="HD213" s="1"/>
      <c r="HE213" s="1"/>
      <c r="HF213" s="1"/>
      <c r="HG213" s="1"/>
      <c r="HH213" s="1"/>
      <c r="HI213" s="1"/>
      <c r="HJ213" s="1"/>
      <c r="HK213" s="1"/>
      <c r="HL213" s="1"/>
      <c r="HM213" s="1"/>
      <c r="HN213" s="1"/>
      <c r="HO213" s="1"/>
      <c r="HP213" s="1"/>
      <c r="HQ213" s="1"/>
      <c r="HR213" s="1"/>
      <c r="HS213" s="1"/>
      <c r="HT213" s="1"/>
      <c r="HU213" s="1"/>
      <c r="HV213" s="1"/>
      <c r="HW213" s="1"/>
      <c r="HX213" s="1"/>
      <c r="HY213" s="1"/>
      <c r="HZ213" s="1"/>
      <c r="IA213" s="1"/>
      <c r="IB213" s="1"/>
      <c r="IC213" s="1"/>
      <c r="ID213" s="1"/>
      <c r="IE213" s="1"/>
      <c r="IF213" s="1"/>
      <c r="IG213" s="1"/>
      <c r="IH213" s="1"/>
      <c r="II213" s="1"/>
      <c r="IJ213" s="1"/>
      <c r="IK213" s="1"/>
      <c r="IL213" s="1"/>
      <c r="IM213" s="1"/>
      <c r="IN213" s="1"/>
      <c r="IO213" s="1"/>
      <c r="IP213" s="1"/>
      <c r="IQ213" s="1"/>
      <c r="IR213" s="1"/>
      <c r="IS213" s="1"/>
      <c r="IT213" s="1"/>
    </row>
    <row r="214" spans="1:254" ht="28.35" customHeight="1">
      <c r="A214" s="8" t="s">
        <v>32</v>
      </c>
      <c r="B214" s="9" t="s">
        <v>696</v>
      </c>
      <c r="C214" s="10" t="s">
        <v>25</v>
      </c>
      <c r="D214" s="11">
        <v>6</v>
      </c>
      <c r="E214" s="15" t="s">
        <v>6</v>
      </c>
      <c r="F214" s="13">
        <f t="shared" si="3"/>
        <v>1500</v>
      </c>
      <c r="G214" s="14">
        <v>9000</v>
      </c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  <c r="FH214" s="1"/>
      <c r="FI214" s="1"/>
      <c r="FJ214" s="1"/>
      <c r="FK214" s="1"/>
      <c r="FL214" s="1"/>
      <c r="FM214" s="1"/>
      <c r="FN214" s="1"/>
      <c r="FO214" s="1"/>
      <c r="FP214" s="1"/>
      <c r="FQ214" s="1"/>
      <c r="FR214" s="1"/>
      <c r="FS214" s="1"/>
      <c r="FT214" s="1"/>
      <c r="FU214" s="1"/>
      <c r="FV214" s="1"/>
      <c r="FW214" s="1"/>
      <c r="FX214" s="1"/>
      <c r="FY214" s="1"/>
      <c r="FZ214" s="1"/>
      <c r="GA214" s="1"/>
      <c r="GB214" s="1"/>
      <c r="GC214" s="1"/>
      <c r="GD214" s="1"/>
      <c r="GE214" s="1"/>
      <c r="GF214" s="1"/>
      <c r="GG214" s="1"/>
      <c r="GH214" s="1"/>
      <c r="GI214" s="1"/>
      <c r="GJ214" s="1"/>
      <c r="GK214" s="1"/>
      <c r="GL214" s="1"/>
      <c r="GM214" s="1"/>
      <c r="GN214" s="1"/>
      <c r="GO214" s="1"/>
      <c r="GP214" s="1"/>
      <c r="GQ214" s="1"/>
      <c r="GR214" s="1"/>
      <c r="GS214" s="1"/>
      <c r="GT214" s="1"/>
      <c r="GU214" s="1"/>
      <c r="GV214" s="1"/>
      <c r="GW214" s="1"/>
      <c r="GX214" s="1"/>
      <c r="GY214" s="1"/>
      <c r="GZ214" s="1"/>
      <c r="HA214" s="1"/>
      <c r="HB214" s="1"/>
      <c r="HC214" s="1"/>
      <c r="HD214" s="1"/>
      <c r="HE214" s="1"/>
      <c r="HF214" s="1"/>
      <c r="HG214" s="1"/>
      <c r="HH214" s="1"/>
      <c r="HI214" s="1"/>
      <c r="HJ214" s="1"/>
      <c r="HK214" s="1"/>
      <c r="HL214" s="1"/>
      <c r="HM214" s="1"/>
      <c r="HN214" s="1"/>
      <c r="HO214" s="1"/>
      <c r="HP214" s="1"/>
      <c r="HQ214" s="1"/>
      <c r="HR214" s="1"/>
      <c r="HS214" s="1"/>
      <c r="HT214" s="1"/>
      <c r="HU214" s="1"/>
      <c r="HV214" s="1"/>
      <c r="HW214" s="1"/>
      <c r="HX214" s="1"/>
      <c r="HY214" s="1"/>
      <c r="HZ214" s="1"/>
      <c r="IA214" s="1"/>
      <c r="IB214" s="1"/>
      <c r="IC214" s="1"/>
      <c r="ID214" s="1"/>
      <c r="IE214" s="1"/>
      <c r="IF214" s="1"/>
      <c r="IG214" s="1"/>
      <c r="IH214" s="1"/>
      <c r="II214" s="1"/>
      <c r="IJ214" s="1"/>
      <c r="IK214" s="1"/>
      <c r="IL214" s="1"/>
      <c r="IM214" s="1"/>
      <c r="IN214" s="1"/>
      <c r="IO214" s="1"/>
      <c r="IP214" s="1"/>
      <c r="IQ214" s="1"/>
      <c r="IR214" s="1"/>
      <c r="IS214" s="1"/>
      <c r="IT214" s="1"/>
    </row>
    <row r="215" spans="1:254" ht="28.35" customHeight="1">
      <c r="A215" s="8" t="s">
        <v>741</v>
      </c>
      <c r="B215" s="9" t="s">
        <v>696</v>
      </c>
      <c r="C215" s="10" t="s">
        <v>25</v>
      </c>
      <c r="D215" s="11">
        <v>8</v>
      </c>
      <c r="E215" s="15" t="s">
        <v>6</v>
      </c>
      <c r="F215" s="13">
        <f t="shared" si="3"/>
        <v>110000</v>
      </c>
      <c r="G215" s="14">
        <v>880000</v>
      </c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  <c r="FH215" s="1"/>
      <c r="FI215" s="1"/>
      <c r="FJ215" s="1"/>
      <c r="FK215" s="1"/>
      <c r="FL215" s="1"/>
      <c r="FM215" s="1"/>
      <c r="FN215" s="1"/>
      <c r="FO215" s="1"/>
      <c r="FP215" s="1"/>
      <c r="FQ215" s="1"/>
      <c r="FR215" s="1"/>
      <c r="FS215" s="1"/>
      <c r="FT215" s="1"/>
      <c r="FU215" s="1"/>
      <c r="FV215" s="1"/>
      <c r="FW215" s="1"/>
      <c r="FX215" s="1"/>
      <c r="FY215" s="1"/>
      <c r="FZ215" s="1"/>
      <c r="GA215" s="1"/>
      <c r="GB215" s="1"/>
      <c r="GC215" s="1"/>
      <c r="GD215" s="1"/>
      <c r="GE215" s="1"/>
      <c r="GF215" s="1"/>
      <c r="GG215" s="1"/>
      <c r="GH215" s="1"/>
      <c r="GI215" s="1"/>
      <c r="GJ215" s="1"/>
      <c r="GK215" s="1"/>
      <c r="GL215" s="1"/>
      <c r="GM215" s="1"/>
      <c r="GN215" s="1"/>
      <c r="GO215" s="1"/>
      <c r="GP215" s="1"/>
      <c r="GQ215" s="1"/>
      <c r="GR215" s="1"/>
      <c r="GS215" s="1"/>
      <c r="GT215" s="1"/>
      <c r="GU215" s="1"/>
      <c r="GV215" s="1"/>
      <c r="GW215" s="1"/>
      <c r="GX215" s="1"/>
      <c r="GY215" s="1"/>
      <c r="GZ215" s="1"/>
      <c r="HA215" s="1"/>
      <c r="HB215" s="1"/>
      <c r="HC215" s="1"/>
      <c r="HD215" s="1"/>
      <c r="HE215" s="1"/>
      <c r="HF215" s="1"/>
      <c r="HG215" s="1"/>
      <c r="HH215" s="1"/>
      <c r="HI215" s="1"/>
      <c r="HJ215" s="1"/>
      <c r="HK215" s="1"/>
      <c r="HL215" s="1"/>
      <c r="HM215" s="1"/>
      <c r="HN215" s="1"/>
      <c r="HO215" s="1"/>
      <c r="HP215" s="1"/>
      <c r="HQ215" s="1"/>
      <c r="HR215" s="1"/>
      <c r="HS215" s="1"/>
      <c r="HT215" s="1"/>
      <c r="HU215" s="1"/>
      <c r="HV215" s="1"/>
      <c r="HW215" s="1"/>
      <c r="HX215" s="1"/>
      <c r="HY215" s="1"/>
      <c r="HZ215" s="1"/>
      <c r="IA215" s="1"/>
      <c r="IB215" s="1"/>
      <c r="IC215" s="1"/>
      <c r="ID215" s="1"/>
      <c r="IE215" s="1"/>
      <c r="IF215" s="1"/>
      <c r="IG215" s="1"/>
      <c r="IH215" s="1"/>
      <c r="II215" s="1"/>
      <c r="IJ215" s="1"/>
      <c r="IK215" s="1"/>
      <c r="IL215" s="1"/>
      <c r="IM215" s="1"/>
      <c r="IN215" s="1"/>
      <c r="IO215" s="1"/>
      <c r="IP215" s="1"/>
      <c r="IQ215" s="1"/>
      <c r="IR215" s="1"/>
      <c r="IS215" s="1"/>
      <c r="IT215" s="1"/>
    </row>
    <row r="216" spans="1:254" ht="28.35" customHeight="1">
      <c r="A216" s="8" t="s">
        <v>50</v>
      </c>
      <c r="B216" s="9" t="s">
        <v>696</v>
      </c>
      <c r="C216" s="10" t="s">
        <v>25</v>
      </c>
      <c r="D216" s="11">
        <v>100</v>
      </c>
      <c r="E216" s="15" t="s">
        <v>6</v>
      </c>
      <c r="F216" s="13">
        <f t="shared" si="3"/>
        <v>250</v>
      </c>
      <c r="G216" s="14">
        <v>25000</v>
      </c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  <c r="FH216" s="1"/>
      <c r="FI216" s="1"/>
      <c r="FJ216" s="1"/>
      <c r="FK216" s="1"/>
      <c r="FL216" s="1"/>
      <c r="FM216" s="1"/>
      <c r="FN216" s="1"/>
      <c r="FO216" s="1"/>
      <c r="FP216" s="1"/>
      <c r="FQ216" s="1"/>
      <c r="FR216" s="1"/>
      <c r="FS216" s="1"/>
      <c r="FT216" s="1"/>
      <c r="FU216" s="1"/>
      <c r="FV216" s="1"/>
      <c r="FW216" s="1"/>
      <c r="FX216" s="1"/>
      <c r="FY216" s="1"/>
      <c r="FZ216" s="1"/>
      <c r="GA216" s="1"/>
      <c r="GB216" s="1"/>
      <c r="GC216" s="1"/>
      <c r="GD216" s="1"/>
      <c r="GE216" s="1"/>
      <c r="GF216" s="1"/>
      <c r="GG216" s="1"/>
      <c r="GH216" s="1"/>
      <c r="GI216" s="1"/>
      <c r="GJ216" s="1"/>
      <c r="GK216" s="1"/>
      <c r="GL216" s="1"/>
      <c r="GM216" s="1"/>
      <c r="GN216" s="1"/>
      <c r="GO216" s="1"/>
      <c r="GP216" s="1"/>
      <c r="GQ216" s="1"/>
      <c r="GR216" s="1"/>
      <c r="GS216" s="1"/>
      <c r="GT216" s="1"/>
      <c r="GU216" s="1"/>
      <c r="GV216" s="1"/>
      <c r="GW216" s="1"/>
      <c r="GX216" s="1"/>
      <c r="GY216" s="1"/>
      <c r="GZ216" s="1"/>
      <c r="HA216" s="1"/>
      <c r="HB216" s="1"/>
      <c r="HC216" s="1"/>
      <c r="HD216" s="1"/>
      <c r="HE216" s="1"/>
      <c r="HF216" s="1"/>
      <c r="HG216" s="1"/>
      <c r="HH216" s="1"/>
      <c r="HI216" s="1"/>
      <c r="HJ216" s="1"/>
      <c r="HK216" s="1"/>
      <c r="HL216" s="1"/>
      <c r="HM216" s="1"/>
      <c r="HN216" s="1"/>
      <c r="HO216" s="1"/>
      <c r="HP216" s="1"/>
      <c r="HQ216" s="1"/>
      <c r="HR216" s="1"/>
      <c r="HS216" s="1"/>
      <c r="HT216" s="1"/>
      <c r="HU216" s="1"/>
      <c r="HV216" s="1"/>
      <c r="HW216" s="1"/>
      <c r="HX216" s="1"/>
      <c r="HY216" s="1"/>
      <c r="HZ216" s="1"/>
      <c r="IA216" s="1"/>
      <c r="IB216" s="1"/>
      <c r="IC216" s="1"/>
      <c r="ID216" s="1"/>
      <c r="IE216" s="1"/>
      <c r="IF216" s="1"/>
      <c r="IG216" s="1"/>
      <c r="IH216" s="1"/>
      <c r="II216" s="1"/>
      <c r="IJ216" s="1"/>
      <c r="IK216" s="1"/>
      <c r="IL216" s="1"/>
      <c r="IM216" s="1"/>
      <c r="IN216" s="1"/>
      <c r="IO216" s="1"/>
      <c r="IP216" s="1"/>
      <c r="IQ216" s="1"/>
      <c r="IR216" s="1"/>
      <c r="IS216" s="1"/>
      <c r="IT216" s="1"/>
    </row>
    <row r="217" spans="1:254" ht="28.35" customHeight="1">
      <c r="A217" s="8" t="s">
        <v>743</v>
      </c>
      <c r="B217" s="9" t="s">
        <v>696</v>
      </c>
      <c r="C217" s="10" t="s">
        <v>25</v>
      </c>
      <c r="D217" s="11">
        <v>2</v>
      </c>
      <c r="E217" s="15" t="s">
        <v>1</v>
      </c>
      <c r="F217" s="13">
        <f t="shared" si="3"/>
        <v>15000</v>
      </c>
      <c r="G217" s="14">
        <v>30000</v>
      </c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  <c r="FH217" s="1"/>
      <c r="FI217" s="1"/>
      <c r="FJ217" s="1"/>
      <c r="FK217" s="1"/>
      <c r="FL217" s="1"/>
      <c r="FM217" s="1"/>
      <c r="FN217" s="1"/>
      <c r="FO217" s="1"/>
      <c r="FP217" s="1"/>
      <c r="FQ217" s="1"/>
      <c r="FR217" s="1"/>
      <c r="FS217" s="1"/>
      <c r="FT217" s="1"/>
      <c r="FU217" s="1"/>
      <c r="FV217" s="1"/>
      <c r="FW217" s="1"/>
      <c r="FX217" s="1"/>
      <c r="FY217" s="1"/>
      <c r="FZ217" s="1"/>
      <c r="GA217" s="1"/>
      <c r="GB217" s="1"/>
      <c r="GC217" s="1"/>
      <c r="GD217" s="1"/>
      <c r="GE217" s="1"/>
      <c r="GF217" s="1"/>
      <c r="GG217" s="1"/>
      <c r="GH217" s="1"/>
      <c r="GI217" s="1"/>
      <c r="GJ217" s="1"/>
      <c r="GK217" s="1"/>
      <c r="GL217" s="1"/>
      <c r="GM217" s="1"/>
      <c r="GN217" s="1"/>
      <c r="GO217" s="1"/>
      <c r="GP217" s="1"/>
      <c r="GQ217" s="1"/>
      <c r="GR217" s="1"/>
      <c r="GS217" s="1"/>
      <c r="GT217" s="1"/>
      <c r="GU217" s="1"/>
      <c r="GV217" s="1"/>
      <c r="GW217" s="1"/>
      <c r="GX217" s="1"/>
      <c r="GY217" s="1"/>
      <c r="GZ217" s="1"/>
      <c r="HA217" s="1"/>
      <c r="HB217" s="1"/>
      <c r="HC217" s="1"/>
      <c r="HD217" s="1"/>
      <c r="HE217" s="1"/>
      <c r="HF217" s="1"/>
      <c r="HG217" s="1"/>
      <c r="HH217" s="1"/>
      <c r="HI217" s="1"/>
      <c r="HJ217" s="1"/>
      <c r="HK217" s="1"/>
      <c r="HL217" s="1"/>
      <c r="HM217" s="1"/>
      <c r="HN217" s="1"/>
      <c r="HO217" s="1"/>
      <c r="HP217" s="1"/>
      <c r="HQ217" s="1"/>
      <c r="HR217" s="1"/>
      <c r="HS217" s="1"/>
      <c r="HT217" s="1"/>
      <c r="HU217" s="1"/>
      <c r="HV217" s="1"/>
      <c r="HW217" s="1"/>
      <c r="HX217" s="1"/>
      <c r="HY217" s="1"/>
      <c r="HZ217" s="1"/>
      <c r="IA217" s="1"/>
      <c r="IB217" s="1"/>
      <c r="IC217" s="1"/>
      <c r="ID217" s="1"/>
      <c r="IE217" s="1"/>
      <c r="IF217" s="1"/>
      <c r="IG217" s="1"/>
      <c r="IH217" s="1"/>
      <c r="II217" s="1"/>
      <c r="IJ217" s="1"/>
      <c r="IK217" s="1"/>
      <c r="IL217" s="1"/>
      <c r="IM217" s="1"/>
      <c r="IN217" s="1"/>
      <c r="IO217" s="1"/>
      <c r="IP217" s="1"/>
      <c r="IQ217" s="1"/>
      <c r="IR217" s="1"/>
      <c r="IS217" s="1"/>
      <c r="IT217" s="1"/>
    </row>
    <row r="218" spans="1:254" ht="28.35" customHeight="1">
      <c r="A218" s="8" t="s">
        <v>33</v>
      </c>
      <c r="B218" s="9" t="s">
        <v>696</v>
      </c>
      <c r="C218" s="10" t="s">
        <v>25</v>
      </c>
      <c r="D218" s="11">
        <v>6</v>
      </c>
      <c r="E218" s="15" t="s">
        <v>6</v>
      </c>
      <c r="F218" s="13">
        <f t="shared" si="3"/>
        <v>1500</v>
      </c>
      <c r="G218" s="14">
        <v>9000</v>
      </c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  <c r="FE218" s="1"/>
      <c r="FF218" s="1"/>
      <c r="FG218" s="1"/>
      <c r="FH218" s="1"/>
      <c r="FI218" s="1"/>
      <c r="FJ218" s="1"/>
      <c r="FK218" s="1"/>
      <c r="FL218" s="1"/>
      <c r="FM218" s="1"/>
      <c r="FN218" s="1"/>
      <c r="FO218" s="1"/>
      <c r="FP218" s="1"/>
      <c r="FQ218" s="1"/>
      <c r="FR218" s="1"/>
      <c r="FS218" s="1"/>
      <c r="FT218" s="1"/>
      <c r="FU218" s="1"/>
      <c r="FV218" s="1"/>
      <c r="FW218" s="1"/>
      <c r="FX218" s="1"/>
      <c r="FY218" s="1"/>
      <c r="FZ218" s="1"/>
      <c r="GA218" s="1"/>
      <c r="GB218" s="1"/>
      <c r="GC218" s="1"/>
      <c r="GD218" s="1"/>
      <c r="GE218" s="1"/>
      <c r="GF218" s="1"/>
      <c r="GG218" s="1"/>
      <c r="GH218" s="1"/>
      <c r="GI218" s="1"/>
      <c r="GJ218" s="1"/>
      <c r="GK218" s="1"/>
      <c r="GL218" s="1"/>
      <c r="GM218" s="1"/>
      <c r="GN218" s="1"/>
      <c r="GO218" s="1"/>
      <c r="GP218" s="1"/>
      <c r="GQ218" s="1"/>
      <c r="GR218" s="1"/>
      <c r="GS218" s="1"/>
      <c r="GT218" s="1"/>
      <c r="GU218" s="1"/>
      <c r="GV218" s="1"/>
      <c r="GW218" s="1"/>
      <c r="GX218" s="1"/>
      <c r="GY218" s="1"/>
      <c r="GZ218" s="1"/>
      <c r="HA218" s="1"/>
      <c r="HB218" s="1"/>
      <c r="HC218" s="1"/>
      <c r="HD218" s="1"/>
      <c r="HE218" s="1"/>
      <c r="HF218" s="1"/>
      <c r="HG218" s="1"/>
      <c r="HH218" s="1"/>
      <c r="HI218" s="1"/>
      <c r="HJ218" s="1"/>
      <c r="HK218" s="1"/>
      <c r="HL218" s="1"/>
      <c r="HM218" s="1"/>
      <c r="HN218" s="1"/>
      <c r="HO218" s="1"/>
      <c r="HP218" s="1"/>
      <c r="HQ218" s="1"/>
      <c r="HR218" s="1"/>
      <c r="HS218" s="1"/>
      <c r="HT218" s="1"/>
      <c r="HU218" s="1"/>
      <c r="HV218" s="1"/>
      <c r="HW218" s="1"/>
      <c r="HX218" s="1"/>
      <c r="HY218" s="1"/>
      <c r="HZ218" s="1"/>
      <c r="IA218" s="1"/>
      <c r="IB218" s="1"/>
      <c r="IC218" s="1"/>
      <c r="ID218" s="1"/>
      <c r="IE218" s="1"/>
      <c r="IF218" s="1"/>
      <c r="IG218" s="1"/>
      <c r="IH218" s="1"/>
      <c r="II218" s="1"/>
      <c r="IJ218" s="1"/>
      <c r="IK218" s="1"/>
      <c r="IL218" s="1"/>
      <c r="IM218" s="1"/>
      <c r="IN218" s="1"/>
      <c r="IO218" s="1"/>
      <c r="IP218" s="1"/>
      <c r="IQ218" s="1"/>
      <c r="IR218" s="1"/>
      <c r="IS218" s="1"/>
      <c r="IT218" s="1"/>
    </row>
    <row r="219" spans="1:254" ht="28.35" customHeight="1">
      <c r="A219" s="8" t="s">
        <v>744</v>
      </c>
      <c r="B219" s="9" t="s">
        <v>696</v>
      </c>
      <c r="C219" s="10" t="s">
        <v>25</v>
      </c>
      <c r="D219" s="11">
        <v>5</v>
      </c>
      <c r="E219" s="15" t="s">
        <v>6</v>
      </c>
      <c r="F219" s="13">
        <f t="shared" si="3"/>
        <v>120000</v>
      </c>
      <c r="G219" s="14">
        <v>600000</v>
      </c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G219" s="1"/>
      <c r="FH219" s="1"/>
      <c r="FI219" s="1"/>
      <c r="FJ219" s="1"/>
      <c r="FK219" s="1"/>
      <c r="FL219" s="1"/>
      <c r="FM219" s="1"/>
      <c r="FN219" s="1"/>
      <c r="FO219" s="1"/>
      <c r="FP219" s="1"/>
      <c r="FQ219" s="1"/>
      <c r="FR219" s="1"/>
      <c r="FS219" s="1"/>
      <c r="FT219" s="1"/>
      <c r="FU219" s="1"/>
      <c r="FV219" s="1"/>
      <c r="FW219" s="1"/>
      <c r="FX219" s="1"/>
      <c r="FY219" s="1"/>
      <c r="FZ219" s="1"/>
      <c r="GA219" s="1"/>
      <c r="GB219" s="1"/>
      <c r="GC219" s="1"/>
      <c r="GD219" s="1"/>
      <c r="GE219" s="1"/>
      <c r="GF219" s="1"/>
      <c r="GG219" s="1"/>
      <c r="GH219" s="1"/>
      <c r="GI219" s="1"/>
      <c r="GJ219" s="1"/>
      <c r="GK219" s="1"/>
      <c r="GL219" s="1"/>
      <c r="GM219" s="1"/>
      <c r="GN219" s="1"/>
      <c r="GO219" s="1"/>
      <c r="GP219" s="1"/>
      <c r="GQ219" s="1"/>
      <c r="GR219" s="1"/>
      <c r="GS219" s="1"/>
      <c r="GT219" s="1"/>
      <c r="GU219" s="1"/>
      <c r="GV219" s="1"/>
      <c r="GW219" s="1"/>
      <c r="GX219" s="1"/>
      <c r="GY219" s="1"/>
      <c r="GZ219" s="1"/>
      <c r="HA219" s="1"/>
      <c r="HB219" s="1"/>
      <c r="HC219" s="1"/>
      <c r="HD219" s="1"/>
      <c r="HE219" s="1"/>
      <c r="HF219" s="1"/>
      <c r="HG219" s="1"/>
      <c r="HH219" s="1"/>
      <c r="HI219" s="1"/>
      <c r="HJ219" s="1"/>
      <c r="HK219" s="1"/>
      <c r="HL219" s="1"/>
      <c r="HM219" s="1"/>
      <c r="HN219" s="1"/>
      <c r="HO219" s="1"/>
      <c r="HP219" s="1"/>
      <c r="HQ219" s="1"/>
      <c r="HR219" s="1"/>
      <c r="HS219" s="1"/>
      <c r="HT219" s="1"/>
      <c r="HU219" s="1"/>
      <c r="HV219" s="1"/>
      <c r="HW219" s="1"/>
      <c r="HX219" s="1"/>
      <c r="HY219" s="1"/>
      <c r="HZ219" s="1"/>
      <c r="IA219" s="1"/>
      <c r="IB219" s="1"/>
      <c r="IC219" s="1"/>
      <c r="ID219" s="1"/>
      <c r="IE219" s="1"/>
      <c r="IF219" s="1"/>
      <c r="IG219" s="1"/>
      <c r="IH219" s="1"/>
      <c r="II219" s="1"/>
      <c r="IJ219" s="1"/>
      <c r="IK219" s="1"/>
      <c r="IL219" s="1"/>
      <c r="IM219" s="1"/>
      <c r="IN219" s="1"/>
      <c r="IO219" s="1"/>
      <c r="IP219" s="1"/>
      <c r="IQ219" s="1"/>
      <c r="IR219" s="1"/>
      <c r="IS219" s="1"/>
      <c r="IT219" s="1"/>
    </row>
    <row r="220" spans="1:254" ht="28.35" customHeight="1">
      <c r="A220" s="8" t="s">
        <v>34</v>
      </c>
      <c r="B220" s="9" t="s">
        <v>696</v>
      </c>
      <c r="C220" s="10" t="s">
        <v>25</v>
      </c>
      <c r="D220" s="11">
        <v>70</v>
      </c>
      <c r="E220" s="15" t="s">
        <v>6</v>
      </c>
      <c r="F220" s="13">
        <f t="shared" si="3"/>
        <v>597.24284285714293</v>
      </c>
      <c r="G220" s="14">
        <v>41806.999000000003</v>
      </c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  <c r="FE220" s="1"/>
      <c r="FF220" s="1"/>
      <c r="FG220" s="1"/>
      <c r="FH220" s="1"/>
      <c r="FI220" s="1"/>
      <c r="FJ220" s="1"/>
      <c r="FK220" s="1"/>
      <c r="FL220" s="1"/>
      <c r="FM220" s="1"/>
      <c r="FN220" s="1"/>
      <c r="FO220" s="1"/>
      <c r="FP220" s="1"/>
      <c r="FQ220" s="1"/>
      <c r="FR220" s="1"/>
      <c r="FS220" s="1"/>
      <c r="FT220" s="1"/>
      <c r="FU220" s="1"/>
      <c r="FV220" s="1"/>
      <c r="FW220" s="1"/>
      <c r="FX220" s="1"/>
      <c r="FY220" s="1"/>
      <c r="FZ220" s="1"/>
      <c r="GA220" s="1"/>
      <c r="GB220" s="1"/>
      <c r="GC220" s="1"/>
      <c r="GD220" s="1"/>
      <c r="GE220" s="1"/>
      <c r="GF220" s="1"/>
      <c r="GG220" s="1"/>
      <c r="GH220" s="1"/>
      <c r="GI220" s="1"/>
      <c r="GJ220" s="1"/>
      <c r="GK220" s="1"/>
      <c r="GL220" s="1"/>
      <c r="GM220" s="1"/>
      <c r="GN220" s="1"/>
      <c r="GO220" s="1"/>
      <c r="GP220" s="1"/>
      <c r="GQ220" s="1"/>
      <c r="GR220" s="1"/>
      <c r="GS220" s="1"/>
      <c r="GT220" s="1"/>
      <c r="GU220" s="1"/>
      <c r="GV220" s="1"/>
      <c r="GW220" s="1"/>
      <c r="GX220" s="1"/>
      <c r="GY220" s="1"/>
      <c r="GZ220" s="1"/>
      <c r="HA220" s="1"/>
      <c r="HB220" s="1"/>
      <c r="HC220" s="1"/>
      <c r="HD220" s="1"/>
      <c r="HE220" s="1"/>
      <c r="HF220" s="1"/>
      <c r="HG220" s="1"/>
      <c r="HH220" s="1"/>
      <c r="HI220" s="1"/>
      <c r="HJ220" s="1"/>
      <c r="HK220" s="1"/>
      <c r="HL220" s="1"/>
      <c r="HM220" s="1"/>
      <c r="HN220" s="1"/>
      <c r="HO220" s="1"/>
      <c r="HP220" s="1"/>
      <c r="HQ220" s="1"/>
      <c r="HR220" s="1"/>
      <c r="HS220" s="1"/>
      <c r="HT220" s="1"/>
      <c r="HU220" s="1"/>
      <c r="HV220" s="1"/>
      <c r="HW220" s="1"/>
      <c r="HX220" s="1"/>
      <c r="HY220" s="1"/>
      <c r="HZ220" s="1"/>
      <c r="IA220" s="1"/>
      <c r="IB220" s="1"/>
      <c r="IC220" s="1"/>
      <c r="ID220" s="1"/>
      <c r="IE220" s="1"/>
      <c r="IF220" s="1"/>
      <c r="IG220" s="1"/>
      <c r="IH220" s="1"/>
      <c r="II220" s="1"/>
      <c r="IJ220" s="1"/>
      <c r="IK220" s="1"/>
      <c r="IL220" s="1"/>
      <c r="IM220" s="1"/>
      <c r="IN220" s="1"/>
      <c r="IO220" s="1"/>
      <c r="IP220" s="1"/>
      <c r="IQ220" s="1"/>
      <c r="IR220" s="1"/>
      <c r="IS220" s="1"/>
      <c r="IT220" s="1"/>
    </row>
    <row r="221" spans="1:254" ht="28.35" customHeight="1">
      <c r="A221" s="8" t="s">
        <v>190</v>
      </c>
      <c r="B221" s="9" t="s">
        <v>696</v>
      </c>
      <c r="C221" s="10" t="s">
        <v>25</v>
      </c>
      <c r="D221" s="11">
        <v>2</v>
      </c>
      <c r="E221" s="15" t="s">
        <v>1</v>
      </c>
      <c r="F221" s="13">
        <f t="shared" si="3"/>
        <v>1893.1665</v>
      </c>
      <c r="G221" s="14">
        <v>3786.3330000000001</v>
      </c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  <c r="FH221" s="1"/>
      <c r="FI221" s="1"/>
      <c r="FJ221" s="1"/>
      <c r="FK221" s="1"/>
      <c r="FL221" s="1"/>
      <c r="FM221" s="1"/>
      <c r="FN221" s="1"/>
      <c r="FO221" s="1"/>
      <c r="FP221" s="1"/>
      <c r="FQ221" s="1"/>
      <c r="FR221" s="1"/>
      <c r="FS221" s="1"/>
      <c r="FT221" s="1"/>
      <c r="FU221" s="1"/>
      <c r="FV221" s="1"/>
      <c r="FW221" s="1"/>
      <c r="FX221" s="1"/>
      <c r="FY221" s="1"/>
      <c r="FZ221" s="1"/>
      <c r="GA221" s="1"/>
      <c r="GB221" s="1"/>
      <c r="GC221" s="1"/>
      <c r="GD221" s="1"/>
      <c r="GE221" s="1"/>
      <c r="GF221" s="1"/>
      <c r="GG221" s="1"/>
      <c r="GH221" s="1"/>
      <c r="GI221" s="1"/>
      <c r="GJ221" s="1"/>
      <c r="GK221" s="1"/>
      <c r="GL221" s="1"/>
      <c r="GM221" s="1"/>
      <c r="GN221" s="1"/>
      <c r="GO221" s="1"/>
      <c r="GP221" s="1"/>
      <c r="GQ221" s="1"/>
      <c r="GR221" s="1"/>
      <c r="GS221" s="1"/>
      <c r="GT221" s="1"/>
      <c r="GU221" s="1"/>
      <c r="GV221" s="1"/>
      <c r="GW221" s="1"/>
      <c r="GX221" s="1"/>
      <c r="GY221" s="1"/>
      <c r="GZ221" s="1"/>
      <c r="HA221" s="1"/>
      <c r="HB221" s="1"/>
      <c r="HC221" s="1"/>
      <c r="HD221" s="1"/>
      <c r="HE221" s="1"/>
      <c r="HF221" s="1"/>
      <c r="HG221" s="1"/>
      <c r="HH221" s="1"/>
      <c r="HI221" s="1"/>
      <c r="HJ221" s="1"/>
      <c r="HK221" s="1"/>
      <c r="HL221" s="1"/>
      <c r="HM221" s="1"/>
      <c r="HN221" s="1"/>
      <c r="HO221" s="1"/>
      <c r="HP221" s="1"/>
      <c r="HQ221" s="1"/>
      <c r="HR221" s="1"/>
      <c r="HS221" s="1"/>
      <c r="HT221" s="1"/>
      <c r="HU221" s="1"/>
      <c r="HV221" s="1"/>
      <c r="HW221" s="1"/>
      <c r="HX221" s="1"/>
      <c r="HY221" s="1"/>
      <c r="HZ221" s="1"/>
      <c r="IA221" s="1"/>
      <c r="IB221" s="1"/>
      <c r="IC221" s="1"/>
      <c r="ID221" s="1"/>
      <c r="IE221" s="1"/>
      <c r="IF221" s="1"/>
      <c r="IG221" s="1"/>
      <c r="IH221" s="1"/>
      <c r="II221" s="1"/>
      <c r="IJ221" s="1"/>
      <c r="IK221" s="1"/>
      <c r="IL221" s="1"/>
      <c r="IM221" s="1"/>
      <c r="IN221" s="1"/>
      <c r="IO221" s="1"/>
      <c r="IP221" s="1"/>
      <c r="IQ221" s="1"/>
      <c r="IR221" s="1"/>
      <c r="IS221" s="1"/>
      <c r="IT221" s="1"/>
    </row>
    <row r="222" spans="1:254" ht="28.35" customHeight="1">
      <c r="A222" s="8" t="s">
        <v>35</v>
      </c>
      <c r="B222" s="9" t="s">
        <v>696</v>
      </c>
      <c r="C222" s="10" t="s">
        <v>25</v>
      </c>
      <c r="D222" s="11">
        <v>1</v>
      </c>
      <c r="E222" s="15" t="s">
        <v>6</v>
      </c>
      <c r="F222" s="13">
        <f t="shared" si="3"/>
        <v>4283.6000000000004</v>
      </c>
      <c r="G222" s="14">
        <v>4283.6000000000004</v>
      </c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  <c r="FJ222" s="1"/>
      <c r="FK222" s="1"/>
      <c r="FL222" s="1"/>
      <c r="FM222" s="1"/>
      <c r="FN222" s="1"/>
      <c r="FO222" s="1"/>
      <c r="FP222" s="1"/>
      <c r="FQ222" s="1"/>
      <c r="FR222" s="1"/>
      <c r="FS222" s="1"/>
      <c r="FT222" s="1"/>
      <c r="FU222" s="1"/>
      <c r="FV222" s="1"/>
      <c r="FW222" s="1"/>
      <c r="FX222" s="1"/>
      <c r="FY222" s="1"/>
      <c r="FZ222" s="1"/>
      <c r="GA222" s="1"/>
      <c r="GB222" s="1"/>
      <c r="GC222" s="1"/>
      <c r="GD222" s="1"/>
      <c r="GE222" s="1"/>
      <c r="GF222" s="1"/>
      <c r="GG222" s="1"/>
      <c r="GH222" s="1"/>
      <c r="GI222" s="1"/>
      <c r="GJ222" s="1"/>
      <c r="GK222" s="1"/>
      <c r="GL222" s="1"/>
      <c r="GM222" s="1"/>
      <c r="GN222" s="1"/>
      <c r="GO222" s="1"/>
      <c r="GP222" s="1"/>
      <c r="GQ222" s="1"/>
      <c r="GR222" s="1"/>
      <c r="GS222" s="1"/>
      <c r="GT222" s="1"/>
      <c r="GU222" s="1"/>
      <c r="GV222" s="1"/>
      <c r="GW222" s="1"/>
      <c r="GX222" s="1"/>
      <c r="GY222" s="1"/>
      <c r="GZ222" s="1"/>
      <c r="HA222" s="1"/>
      <c r="HB222" s="1"/>
      <c r="HC222" s="1"/>
      <c r="HD222" s="1"/>
      <c r="HE222" s="1"/>
      <c r="HF222" s="1"/>
      <c r="HG222" s="1"/>
      <c r="HH222" s="1"/>
      <c r="HI222" s="1"/>
      <c r="HJ222" s="1"/>
      <c r="HK222" s="1"/>
      <c r="HL222" s="1"/>
      <c r="HM222" s="1"/>
      <c r="HN222" s="1"/>
      <c r="HO222" s="1"/>
      <c r="HP222" s="1"/>
      <c r="HQ222" s="1"/>
      <c r="HR222" s="1"/>
      <c r="HS222" s="1"/>
      <c r="HT222" s="1"/>
      <c r="HU222" s="1"/>
      <c r="HV222" s="1"/>
      <c r="HW222" s="1"/>
      <c r="HX222" s="1"/>
      <c r="HY222" s="1"/>
      <c r="HZ222" s="1"/>
      <c r="IA222" s="1"/>
      <c r="IB222" s="1"/>
      <c r="IC222" s="1"/>
      <c r="ID222" s="1"/>
      <c r="IE222" s="1"/>
      <c r="IF222" s="1"/>
      <c r="IG222" s="1"/>
      <c r="IH222" s="1"/>
      <c r="II222" s="1"/>
      <c r="IJ222" s="1"/>
      <c r="IK222" s="1"/>
      <c r="IL222" s="1"/>
      <c r="IM222" s="1"/>
      <c r="IN222" s="1"/>
      <c r="IO222" s="1"/>
      <c r="IP222" s="1"/>
      <c r="IQ222" s="1"/>
      <c r="IR222" s="1"/>
      <c r="IS222" s="1"/>
      <c r="IT222" s="1"/>
    </row>
    <row r="223" spans="1:254" ht="28.35" customHeight="1">
      <c r="A223" s="8" t="s">
        <v>36</v>
      </c>
      <c r="B223" s="9" t="s">
        <v>696</v>
      </c>
      <c r="C223" s="10" t="s">
        <v>25</v>
      </c>
      <c r="D223" s="11">
        <v>2</v>
      </c>
      <c r="E223" s="15" t="s">
        <v>6</v>
      </c>
      <c r="F223" s="13">
        <f t="shared" si="3"/>
        <v>7000</v>
      </c>
      <c r="G223" s="14">
        <v>14000</v>
      </c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  <c r="FH223" s="1"/>
      <c r="FI223" s="1"/>
      <c r="FJ223" s="1"/>
      <c r="FK223" s="1"/>
      <c r="FL223" s="1"/>
      <c r="FM223" s="1"/>
      <c r="FN223" s="1"/>
      <c r="FO223" s="1"/>
      <c r="FP223" s="1"/>
      <c r="FQ223" s="1"/>
      <c r="FR223" s="1"/>
      <c r="FS223" s="1"/>
      <c r="FT223" s="1"/>
      <c r="FU223" s="1"/>
      <c r="FV223" s="1"/>
      <c r="FW223" s="1"/>
      <c r="FX223" s="1"/>
      <c r="FY223" s="1"/>
      <c r="FZ223" s="1"/>
      <c r="GA223" s="1"/>
      <c r="GB223" s="1"/>
      <c r="GC223" s="1"/>
      <c r="GD223" s="1"/>
      <c r="GE223" s="1"/>
      <c r="GF223" s="1"/>
      <c r="GG223" s="1"/>
      <c r="GH223" s="1"/>
      <c r="GI223" s="1"/>
      <c r="GJ223" s="1"/>
      <c r="GK223" s="1"/>
      <c r="GL223" s="1"/>
      <c r="GM223" s="1"/>
      <c r="GN223" s="1"/>
      <c r="GO223" s="1"/>
      <c r="GP223" s="1"/>
      <c r="GQ223" s="1"/>
      <c r="GR223" s="1"/>
      <c r="GS223" s="1"/>
      <c r="GT223" s="1"/>
      <c r="GU223" s="1"/>
      <c r="GV223" s="1"/>
      <c r="GW223" s="1"/>
      <c r="GX223" s="1"/>
      <c r="GY223" s="1"/>
      <c r="GZ223" s="1"/>
      <c r="HA223" s="1"/>
      <c r="HB223" s="1"/>
      <c r="HC223" s="1"/>
      <c r="HD223" s="1"/>
      <c r="HE223" s="1"/>
      <c r="HF223" s="1"/>
      <c r="HG223" s="1"/>
      <c r="HH223" s="1"/>
      <c r="HI223" s="1"/>
      <c r="HJ223" s="1"/>
      <c r="HK223" s="1"/>
      <c r="HL223" s="1"/>
      <c r="HM223" s="1"/>
      <c r="HN223" s="1"/>
      <c r="HO223" s="1"/>
      <c r="HP223" s="1"/>
      <c r="HQ223" s="1"/>
      <c r="HR223" s="1"/>
      <c r="HS223" s="1"/>
      <c r="HT223" s="1"/>
      <c r="HU223" s="1"/>
      <c r="HV223" s="1"/>
      <c r="HW223" s="1"/>
      <c r="HX223" s="1"/>
      <c r="HY223" s="1"/>
      <c r="HZ223" s="1"/>
      <c r="IA223" s="1"/>
      <c r="IB223" s="1"/>
      <c r="IC223" s="1"/>
      <c r="ID223" s="1"/>
      <c r="IE223" s="1"/>
      <c r="IF223" s="1"/>
      <c r="IG223" s="1"/>
      <c r="IH223" s="1"/>
      <c r="II223" s="1"/>
      <c r="IJ223" s="1"/>
      <c r="IK223" s="1"/>
      <c r="IL223" s="1"/>
      <c r="IM223" s="1"/>
      <c r="IN223" s="1"/>
      <c r="IO223" s="1"/>
      <c r="IP223" s="1"/>
      <c r="IQ223" s="1"/>
      <c r="IR223" s="1"/>
      <c r="IS223" s="1"/>
      <c r="IT223" s="1"/>
    </row>
    <row r="224" spans="1:254" ht="28.35" customHeight="1">
      <c r="A224" s="8" t="s">
        <v>37</v>
      </c>
      <c r="B224" s="9" t="s">
        <v>696</v>
      </c>
      <c r="C224" s="10" t="s">
        <v>25</v>
      </c>
      <c r="D224" s="11">
        <v>1</v>
      </c>
      <c r="E224" s="15" t="s">
        <v>6</v>
      </c>
      <c r="F224" s="13">
        <f t="shared" si="3"/>
        <v>15000</v>
      </c>
      <c r="G224" s="14">
        <v>15000</v>
      </c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  <c r="FJ224" s="1"/>
      <c r="FK224" s="1"/>
      <c r="FL224" s="1"/>
      <c r="FM224" s="1"/>
      <c r="FN224" s="1"/>
      <c r="FO224" s="1"/>
      <c r="FP224" s="1"/>
      <c r="FQ224" s="1"/>
      <c r="FR224" s="1"/>
      <c r="FS224" s="1"/>
      <c r="FT224" s="1"/>
      <c r="FU224" s="1"/>
      <c r="FV224" s="1"/>
      <c r="FW224" s="1"/>
      <c r="FX224" s="1"/>
      <c r="FY224" s="1"/>
      <c r="FZ224" s="1"/>
      <c r="GA224" s="1"/>
      <c r="GB224" s="1"/>
      <c r="GC224" s="1"/>
      <c r="GD224" s="1"/>
      <c r="GE224" s="1"/>
      <c r="GF224" s="1"/>
      <c r="GG224" s="1"/>
      <c r="GH224" s="1"/>
      <c r="GI224" s="1"/>
      <c r="GJ224" s="1"/>
      <c r="GK224" s="1"/>
      <c r="GL224" s="1"/>
      <c r="GM224" s="1"/>
      <c r="GN224" s="1"/>
      <c r="GO224" s="1"/>
      <c r="GP224" s="1"/>
      <c r="GQ224" s="1"/>
      <c r="GR224" s="1"/>
      <c r="GS224" s="1"/>
      <c r="GT224" s="1"/>
      <c r="GU224" s="1"/>
      <c r="GV224" s="1"/>
      <c r="GW224" s="1"/>
      <c r="GX224" s="1"/>
      <c r="GY224" s="1"/>
      <c r="GZ224" s="1"/>
      <c r="HA224" s="1"/>
      <c r="HB224" s="1"/>
      <c r="HC224" s="1"/>
      <c r="HD224" s="1"/>
      <c r="HE224" s="1"/>
      <c r="HF224" s="1"/>
      <c r="HG224" s="1"/>
      <c r="HH224" s="1"/>
      <c r="HI224" s="1"/>
      <c r="HJ224" s="1"/>
      <c r="HK224" s="1"/>
      <c r="HL224" s="1"/>
      <c r="HM224" s="1"/>
      <c r="HN224" s="1"/>
      <c r="HO224" s="1"/>
      <c r="HP224" s="1"/>
      <c r="HQ224" s="1"/>
      <c r="HR224" s="1"/>
      <c r="HS224" s="1"/>
      <c r="HT224" s="1"/>
      <c r="HU224" s="1"/>
      <c r="HV224" s="1"/>
      <c r="HW224" s="1"/>
      <c r="HX224" s="1"/>
      <c r="HY224" s="1"/>
      <c r="HZ224" s="1"/>
      <c r="IA224" s="1"/>
      <c r="IB224" s="1"/>
      <c r="IC224" s="1"/>
      <c r="ID224" s="1"/>
      <c r="IE224" s="1"/>
      <c r="IF224" s="1"/>
      <c r="IG224" s="1"/>
      <c r="IH224" s="1"/>
      <c r="II224" s="1"/>
      <c r="IJ224" s="1"/>
      <c r="IK224" s="1"/>
      <c r="IL224" s="1"/>
      <c r="IM224" s="1"/>
      <c r="IN224" s="1"/>
      <c r="IO224" s="1"/>
      <c r="IP224" s="1"/>
      <c r="IQ224" s="1"/>
      <c r="IR224" s="1"/>
      <c r="IS224" s="1"/>
      <c r="IT224" s="1"/>
    </row>
    <row r="225" spans="1:254" ht="28.35" customHeight="1">
      <c r="A225" s="8" t="s">
        <v>745</v>
      </c>
      <c r="B225" s="9" t="s">
        <v>696</v>
      </c>
      <c r="C225" s="10" t="s">
        <v>25</v>
      </c>
      <c r="D225" s="11">
        <v>2</v>
      </c>
      <c r="E225" s="15" t="s">
        <v>6</v>
      </c>
      <c r="F225" s="13">
        <f t="shared" si="3"/>
        <v>203000</v>
      </c>
      <c r="G225" s="14">
        <v>406000</v>
      </c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  <c r="FH225" s="1"/>
      <c r="FI225" s="1"/>
      <c r="FJ225" s="1"/>
      <c r="FK225" s="1"/>
      <c r="FL225" s="1"/>
      <c r="FM225" s="1"/>
      <c r="FN225" s="1"/>
      <c r="FO225" s="1"/>
      <c r="FP225" s="1"/>
      <c r="FQ225" s="1"/>
      <c r="FR225" s="1"/>
      <c r="FS225" s="1"/>
      <c r="FT225" s="1"/>
      <c r="FU225" s="1"/>
      <c r="FV225" s="1"/>
      <c r="FW225" s="1"/>
      <c r="FX225" s="1"/>
      <c r="FY225" s="1"/>
      <c r="FZ225" s="1"/>
      <c r="GA225" s="1"/>
      <c r="GB225" s="1"/>
      <c r="GC225" s="1"/>
      <c r="GD225" s="1"/>
      <c r="GE225" s="1"/>
      <c r="GF225" s="1"/>
      <c r="GG225" s="1"/>
      <c r="GH225" s="1"/>
      <c r="GI225" s="1"/>
      <c r="GJ225" s="1"/>
      <c r="GK225" s="1"/>
      <c r="GL225" s="1"/>
      <c r="GM225" s="1"/>
      <c r="GN225" s="1"/>
      <c r="GO225" s="1"/>
      <c r="GP225" s="1"/>
      <c r="GQ225" s="1"/>
      <c r="GR225" s="1"/>
      <c r="GS225" s="1"/>
      <c r="GT225" s="1"/>
      <c r="GU225" s="1"/>
      <c r="GV225" s="1"/>
      <c r="GW225" s="1"/>
      <c r="GX225" s="1"/>
      <c r="GY225" s="1"/>
      <c r="GZ225" s="1"/>
      <c r="HA225" s="1"/>
      <c r="HB225" s="1"/>
      <c r="HC225" s="1"/>
      <c r="HD225" s="1"/>
      <c r="HE225" s="1"/>
      <c r="HF225" s="1"/>
      <c r="HG225" s="1"/>
      <c r="HH225" s="1"/>
      <c r="HI225" s="1"/>
      <c r="HJ225" s="1"/>
      <c r="HK225" s="1"/>
      <c r="HL225" s="1"/>
      <c r="HM225" s="1"/>
      <c r="HN225" s="1"/>
      <c r="HO225" s="1"/>
      <c r="HP225" s="1"/>
      <c r="HQ225" s="1"/>
      <c r="HR225" s="1"/>
      <c r="HS225" s="1"/>
      <c r="HT225" s="1"/>
      <c r="HU225" s="1"/>
      <c r="HV225" s="1"/>
      <c r="HW225" s="1"/>
      <c r="HX225" s="1"/>
      <c r="HY225" s="1"/>
      <c r="HZ225" s="1"/>
      <c r="IA225" s="1"/>
      <c r="IB225" s="1"/>
      <c r="IC225" s="1"/>
      <c r="ID225" s="1"/>
      <c r="IE225" s="1"/>
      <c r="IF225" s="1"/>
      <c r="IG225" s="1"/>
      <c r="IH225" s="1"/>
      <c r="II225" s="1"/>
      <c r="IJ225" s="1"/>
      <c r="IK225" s="1"/>
      <c r="IL225" s="1"/>
      <c r="IM225" s="1"/>
      <c r="IN225" s="1"/>
      <c r="IO225" s="1"/>
      <c r="IP225" s="1"/>
      <c r="IQ225" s="1"/>
      <c r="IR225" s="1"/>
      <c r="IS225" s="1"/>
      <c r="IT225" s="1"/>
    </row>
    <row r="226" spans="1:254" ht="28.35" customHeight="1">
      <c r="A226" s="8" t="s">
        <v>191</v>
      </c>
      <c r="B226" s="9" t="s">
        <v>696</v>
      </c>
      <c r="C226" s="10" t="s">
        <v>25</v>
      </c>
      <c r="D226" s="11">
        <v>3</v>
      </c>
      <c r="E226" s="15" t="s">
        <v>1</v>
      </c>
      <c r="F226" s="13">
        <f t="shared" si="3"/>
        <v>1552.0416666666667</v>
      </c>
      <c r="G226" s="14">
        <v>4656.125</v>
      </c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  <c r="FH226" s="1"/>
      <c r="FI226" s="1"/>
      <c r="FJ226" s="1"/>
      <c r="FK226" s="1"/>
      <c r="FL226" s="1"/>
      <c r="FM226" s="1"/>
      <c r="FN226" s="1"/>
      <c r="FO226" s="1"/>
      <c r="FP226" s="1"/>
      <c r="FQ226" s="1"/>
      <c r="FR226" s="1"/>
      <c r="FS226" s="1"/>
      <c r="FT226" s="1"/>
      <c r="FU226" s="1"/>
      <c r="FV226" s="1"/>
      <c r="FW226" s="1"/>
      <c r="FX226" s="1"/>
      <c r="FY226" s="1"/>
      <c r="FZ226" s="1"/>
      <c r="GA226" s="1"/>
      <c r="GB226" s="1"/>
      <c r="GC226" s="1"/>
      <c r="GD226" s="1"/>
      <c r="GE226" s="1"/>
      <c r="GF226" s="1"/>
      <c r="GG226" s="1"/>
      <c r="GH226" s="1"/>
      <c r="GI226" s="1"/>
      <c r="GJ226" s="1"/>
      <c r="GK226" s="1"/>
      <c r="GL226" s="1"/>
      <c r="GM226" s="1"/>
      <c r="GN226" s="1"/>
      <c r="GO226" s="1"/>
      <c r="GP226" s="1"/>
      <c r="GQ226" s="1"/>
      <c r="GR226" s="1"/>
      <c r="GS226" s="1"/>
      <c r="GT226" s="1"/>
      <c r="GU226" s="1"/>
      <c r="GV226" s="1"/>
      <c r="GW226" s="1"/>
      <c r="GX226" s="1"/>
      <c r="GY226" s="1"/>
      <c r="GZ226" s="1"/>
      <c r="HA226" s="1"/>
      <c r="HB226" s="1"/>
      <c r="HC226" s="1"/>
      <c r="HD226" s="1"/>
      <c r="HE226" s="1"/>
      <c r="HF226" s="1"/>
      <c r="HG226" s="1"/>
      <c r="HH226" s="1"/>
      <c r="HI226" s="1"/>
      <c r="HJ226" s="1"/>
      <c r="HK226" s="1"/>
      <c r="HL226" s="1"/>
      <c r="HM226" s="1"/>
      <c r="HN226" s="1"/>
      <c r="HO226" s="1"/>
      <c r="HP226" s="1"/>
      <c r="HQ226" s="1"/>
      <c r="HR226" s="1"/>
      <c r="HS226" s="1"/>
      <c r="HT226" s="1"/>
      <c r="HU226" s="1"/>
      <c r="HV226" s="1"/>
      <c r="HW226" s="1"/>
      <c r="HX226" s="1"/>
      <c r="HY226" s="1"/>
      <c r="HZ226" s="1"/>
      <c r="IA226" s="1"/>
      <c r="IB226" s="1"/>
      <c r="IC226" s="1"/>
      <c r="ID226" s="1"/>
      <c r="IE226" s="1"/>
      <c r="IF226" s="1"/>
      <c r="IG226" s="1"/>
      <c r="IH226" s="1"/>
      <c r="II226" s="1"/>
      <c r="IJ226" s="1"/>
      <c r="IK226" s="1"/>
      <c r="IL226" s="1"/>
      <c r="IM226" s="1"/>
      <c r="IN226" s="1"/>
      <c r="IO226" s="1"/>
      <c r="IP226" s="1"/>
      <c r="IQ226" s="1"/>
      <c r="IR226" s="1"/>
      <c r="IS226" s="1"/>
      <c r="IT226" s="1"/>
    </row>
    <row r="227" spans="1:254" ht="28.35" customHeight="1">
      <c r="A227" s="8" t="s">
        <v>192</v>
      </c>
      <c r="B227" s="9" t="s">
        <v>696</v>
      </c>
      <c r="C227" s="10" t="s">
        <v>25</v>
      </c>
      <c r="D227" s="11">
        <v>6</v>
      </c>
      <c r="E227" s="15" t="s">
        <v>6</v>
      </c>
      <c r="F227" s="13">
        <f t="shared" si="3"/>
        <v>1111.1466666666668</v>
      </c>
      <c r="G227" s="14">
        <v>6666.88</v>
      </c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  <c r="FH227" s="1"/>
      <c r="FI227" s="1"/>
      <c r="FJ227" s="1"/>
      <c r="FK227" s="1"/>
      <c r="FL227" s="1"/>
      <c r="FM227" s="1"/>
      <c r="FN227" s="1"/>
      <c r="FO227" s="1"/>
      <c r="FP227" s="1"/>
      <c r="FQ227" s="1"/>
      <c r="FR227" s="1"/>
      <c r="FS227" s="1"/>
      <c r="FT227" s="1"/>
      <c r="FU227" s="1"/>
      <c r="FV227" s="1"/>
      <c r="FW227" s="1"/>
      <c r="FX227" s="1"/>
      <c r="FY227" s="1"/>
      <c r="FZ227" s="1"/>
      <c r="GA227" s="1"/>
      <c r="GB227" s="1"/>
      <c r="GC227" s="1"/>
      <c r="GD227" s="1"/>
      <c r="GE227" s="1"/>
      <c r="GF227" s="1"/>
      <c r="GG227" s="1"/>
      <c r="GH227" s="1"/>
      <c r="GI227" s="1"/>
      <c r="GJ227" s="1"/>
      <c r="GK227" s="1"/>
      <c r="GL227" s="1"/>
      <c r="GM227" s="1"/>
      <c r="GN227" s="1"/>
      <c r="GO227" s="1"/>
      <c r="GP227" s="1"/>
      <c r="GQ227" s="1"/>
      <c r="GR227" s="1"/>
      <c r="GS227" s="1"/>
      <c r="GT227" s="1"/>
      <c r="GU227" s="1"/>
      <c r="GV227" s="1"/>
      <c r="GW227" s="1"/>
      <c r="GX227" s="1"/>
      <c r="GY227" s="1"/>
      <c r="GZ227" s="1"/>
      <c r="HA227" s="1"/>
      <c r="HB227" s="1"/>
      <c r="HC227" s="1"/>
      <c r="HD227" s="1"/>
      <c r="HE227" s="1"/>
      <c r="HF227" s="1"/>
      <c r="HG227" s="1"/>
      <c r="HH227" s="1"/>
      <c r="HI227" s="1"/>
      <c r="HJ227" s="1"/>
      <c r="HK227" s="1"/>
      <c r="HL227" s="1"/>
      <c r="HM227" s="1"/>
      <c r="HN227" s="1"/>
      <c r="HO227" s="1"/>
      <c r="HP227" s="1"/>
      <c r="HQ227" s="1"/>
      <c r="HR227" s="1"/>
      <c r="HS227" s="1"/>
      <c r="HT227" s="1"/>
      <c r="HU227" s="1"/>
      <c r="HV227" s="1"/>
      <c r="HW227" s="1"/>
      <c r="HX227" s="1"/>
      <c r="HY227" s="1"/>
      <c r="HZ227" s="1"/>
      <c r="IA227" s="1"/>
      <c r="IB227" s="1"/>
      <c r="IC227" s="1"/>
      <c r="ID227" s="1"/>
      <c r="IE227" s="1"/>
      <c r="IF227" s="1"/>
      <c r="IG227" s="1"/>
      <c r="IH227" s="1"/>
      <c r="II227" s="1"/>
      <c r="IJ227" s="1"/>
      <c r="IK227" s="1"/>
      <c r="IL227" s="1"/>
      <c r="IM227" s="1"/>
      <c r="IN227" s="1"/>
      <c r="IO227" s="1"/>
      <c r="IP227" s="1"/>
      <c r="IQ227" s="1"/>
      <c r="IR227" s="1"/>
      <c r="IS227" s="1"/>
      <c r="IT227" s="1"/>
    </row>
    <row r="228" spans="1:254" ht="28.35" customHeight="1">
      <c r="A228" s="8" t="s">
        <v>193</v>
      </c>
      <c r="B228" s="9" t="s">
        <v>696</v>
      </c>
      <c r="C228" s="10" t="s">
        <v>25</v>
      </c>
      <c r="D228" s="11">
        <v>8</v>
      </c>
      <c r="E228" s="15" t="s">
        <v>6</v>
      </c>
      <c r="F228" s="13">
        <f t="shared" si="3"/>
        <v>2300.25</v>
      </c>
      <c r="G228" s="14">
        <v>18402</v>
      </c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  <c r="FH228" s="1"/>
      <c r="FI228" s="1"/>
      <c r="FJ228" s="1"/>
      <c r="FK228" s="1"/>
      <c r="FL228" s="1"/>
      <c r="FM228" s="1"/>
      <c r="FN228" s="1"/>
      <c r="FO228" s="1"/>
      <c r="FP228" s="1"/>
      <c r="FQ228" s="1"/>
      <c r="FR228" s="1"/>
      <c r="FS228" s="1"/>
      <c r="FT228" s="1"/>
      <c r="FU228" s="1"/>
      <c r="FV228" s="1"/>
      <c r="FW228" s="1"/>
      <c r="FX228" s="1"/>
      <c r="FY228" s="1"/>
      <c r="FZ228" s="1"/>
      <c r="GA228" s="1"/>
      <c r="GB228" s="1"/>
      <c r="GC228" s="1"/>
      <c r="GD228" s="1"/>
      <c r="GE228" s="1"/>
      <c r="GF228" s="1"/>
      <c r="GG228" s="1"/>
      <c r="GH228" s="1"/>
      <c r="GI228" s="1"/>
      <c r="GJ228" s="1"/>
      <c r="GK228" s="1"/>
      <c r="GL228" s="1"/>
      <c r="GM228" s="1"/>
      <c r="GN228" s="1"/>
      <c r="GO228" s="1"/>
      <c r="GP228" s="1"/>
      <c r="GQ228" s="1"/>
      <c r="GR228" s="1"/>
      <c r="GS228" s="1"/>
      <c r="GT228" s="1"/>
      <c r="GU228" s="1"/>
      <c r="GV228" s="1"/>
      <c r="GW228" s="1"/>
      <c r="GX228" s="1"/>
      <c r="GY228" s="1"/>
      <c r="GZ228" s="1"/>
      <c r="HA228" s="1"/>
      <c r="HB228" s="1"/>
      <c r="HC228" s="1"/>
      <c r="HD228" s="1"/>
      <c r="HE228" s="1"/>
      <c r="HF228" s="1"/>
      <c r="HG228" s="1"/>
      <c r="HH228" s="1"/>
      <c r="HI228" s="1"/>
      <c r="HJ228" s="1"/>
      <c r="HK228" s="1"/>
      <c r="HL228" s="1"/>
      <c r="HM228" s="1"/>
      <c r="HN228" s="1"/>
      <c r="HO228" s="1"/>
      <c r="HP228" s="1"/>
      <c r="HQ228" s="1"/>
      <c r="HR228" s="1"/>
      <c r="HS228" s="1"/>
      <c r="HT228" s="1"/>
      <c r="HU228" s="1"/>
      <c r="HV228" s="1"/>
      <c r="HW228" s="1"/>
      <c r="HX228" s="1"/>
      <c r="HY228" s="1"/>
      <c r="HZ228" s="1"/>
      <c r="IA228" s="1"/>
      <c r="IB228" s="1"/>
      <c r="IC228" s="1"/>
      <c r="ID228" s="1"/>
      <c r="IE228" s="1"/>
      <c r="IF228" s="1"/>
      <c r="IG228" s="1"/>
      <c r="IH228" s="1"/>
      <c r="II228" s="1"/>
      <c r="IJ228" s="1"/>
      <c r="IK228" s="1"/>
      <c r="IL228" s="1"/>
      <c r="IM228" s="1"/>
      <c r="IN228" s="1"/>
      <c r="IO228" s="1"/>
      <c r="IP228" s="1"/>
      <c r="IQ228" s="1"/>
      <c r="IR228" s="1"/>
      <c r="IS228" s="1"/>
      <c r="IT228" s="1"/>
    </row>
    <row r="229" spans="1:254" ht="28.35" customHeight="1">
      <c r="A229" s="8" t="s">
        <v>39</v>
      </c>
      <c r="B229" s="9" t="s">
        <v>696</v>
      </c>
      <c r="C229" s="10" t="s">
        <v>25</v>
      </c>
      <c r="D229" s="11">
        <v>1</v>
      </c>
      <c r="E229" s="15" t="s">
        <v>6</v>
      </c>
      <c r="F229" s="13">
        <f t="shared" si="3"/>
        <v>39000</v>
      </c>
      <c r="G229" s="14">
        <v>39000</v>
      </c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  <c r="FH229" s="1"/>
      <c r="FI229" s="1"/>
      <c r="FJ229" s="1"/>
      <c r="FK229" s="1"/>
      <c r="FL229" s="1"/>
      <c r="FM229" s="1"/>
      <c r="FN229" s="1"/>
      <c r="FO229" s="1"/>
      <c r="FP229" s="1"/>
      <c r="FQ229" s="1"/>
      <c r="FR229" s="1"/>
      <c r="FS229" s="1"/>
      <c r="FT229" s="1"/>
      <c r="FU229" s="1"/>
      <c r="FV229" s="1"/>
      <c r="FW229" s="1"/>
      <c r="FX229" s="1"/>
      <c r="FY229" s="1"/>
      <c r="FZ229" s="1"/>
      <c r="GA229" s="1"/>
      <c r="GB229" s="1"/>
      <c r="GC229" s="1"/>
      <c r="GD229" s="1"/>
      <c r="GE229" s="1"/>
      <c r="GF229" s="1"/>
      <c r="GG229" s="1"/>
      <c r="GH229" s="1"/>
      <c r="GI229" s="1"/>
      <c r="GJ229" s="1"/>
      <c r="GK229" s="1"/>
      <c r="GL229" s="1"/>
      <c r="GM229" s="1"/>
      <c r="GN229" s="1"/>
      <c r="GO229" s="1"/>
      <c r="GP229" s="1"/>
      <c r="GQ229" s="1"/>
      <c r="GR229" s="1"/>
      <c r="GS229" s="1"/>
      <c r="GT229" s="1"/>
      <c r="GU229" s="1"/>
      <c r="GV229" s="1"/>
      <c r="GW229" s="1"/>
      <c r="GX229" s="1"/>
      <c r="GY229" s="1"/>
      <c r="GZ229" s="1"/>
      <c r="HA229" s="1"/>
      <c r="HB229" s="1"/>
      <c r="HC229" s="1"/>
      <c r="HD229" s="1"/>
      <c r="HE229" s="1"/>
      <c r="HF229" s="1"/>
      <c r="HG229" s="1"/>
      <c r="HH229" s="1"/>
      <c r="HI229" s="1"/>
      <c r="HJ229" s="1"/>
      <c r="HK229" s="1"/>
      <c r="HL229" s="1"/>
      <c r="HM229" s="1"/>
      <c r="HN229" s="1"/>
      <c r="HO229" s="1"/>
      <c r="HP229" s="1"/>
      <c r="HQ229" s="1"/>
      <c r="HR229" s="1"/>
      <c r="HS229" s="1"/>
      <c r="HT229" s="1"/>
      <c r="HU229" s="1"/>
      <c r="HV229" s="1"/>
      <c r="HW229" s="1"/>
      <c r="HX229" s="1"/>
      <c r="HY229" s="1"/>
      <c r="HZ229" s="1"/>
      <c r="IA229" s="1"/>
      <c r="IB229" s="1"/>
      <c r="IC229" s="1"/>
      <c r="ID229" s="1"/>
      <c r="IE229" s="1"/>
      <c r="IF229" s="1"/>
      <c r="IG229" s="1"/>
      <c r="IH229" s="1"/>
      <c r="II229" s="1"/>
      <c r="IJ229" s="1"/>
      <c r="IK229" s="1"/>
      <c r="IL229" s="1"/>
      <c r="IM229" s="1"/>
      <c r="IN229" s="1"/>
      <c r="IO229" s="1"/>
      <c r="IP229" s="1"/>
      <c r="IQ229" s="1"/>
      <c r="IR229" s="1"/>
      <c r="IS229" s="1"/>
      <c r="IT229" s="1"/>
    </row>
    <row r="230" spans="1:254" ht="28.35" customHeight="1">
      <c r="A230" s="8" t="s">
        <v>746</v>
      </c>
      <c r="B230" s="9" t="s">
        <v>696</v>
      </c>
      <c r="C230" s="10" t="s">
        <v>25</v>
      </c>
      <c r="D230" s="11">
        <v>8</v>
      </c>
      <c r="E230" s="15" t="s">
        <v>6</v>
      </c>
      <c r="F230" s="13">
        <f t="shared" si="3"/>
        <v>3662.5</v>
      </c>
      <c r="G230" s="14">
        <v>29300</v>
      </c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  <c r="FE230" s="1"/>
      <c r="FF230" s="1"/>
      <c r="FG230" s="1"/>
      <c r="FH230" s="1"/>
      <c r="FI230" s="1"/>
      <c r="FJ230" s="1"/>
      <c r="FK230" s="1"/>
      <c r="FL230" s="1"/>
      <c r="FM230" s="1"/>
      <c r="FN230" s="1"/>
      <c r="FO230" s="1"/>
      <c r="FP230" s="1"/>
      <c r="FQ230" s="1"/>
      <c r="FR230" s="1"/>
      <c r="FS230" s="1"/>
      <c r="FT230" s="1"/>
      <c r="FU230" s="1"/>
      <c r="FV230" s="1"/>
      <c r="FW230" s="1"/>
      <c r="FX230" s="1"/>
      <c r="FY230" s="1"/>
      <c r="FZ230" s="1"/>
      <c r="GA230" s="1"/>
      <c r="GB230" s="1"/>
      <c r="GC230" s="1"/>
      <c r="GD230" s="1"/>
      <c r="GE230" s="1"/>
      <c r="GF230" s="1"/>
      <c r="GG230" s="1"/>
      <c r="GH230" s="1"/>
      <c r="GI230" s="1"/>
      <c r="GJ230" s="1"/>
      <c r="GK230" s="1"/>
      <c r="GL230" s="1"/>
      <c r="GM230" s="1"/>
      <c r="GN230" s="1"/>
      <c r="GO230" s="1"/>
      <c r="GP230" s="1"/>
      <c r="GQ230" s="1"/>
      <c r="GR230" s="1"/>
      <c r="GS230" s="1"/>
      <c r="GT230" s="1"/>
      <c r="GU230" s="1"/>
      <c r="GV230" s="1"/>
      <c r="GW230" s="1"/>
      <c r="GX230" s="1"/>
      <c r="GY230" s="1"/>
      <c r="GZ230" s="1"/>
      <c r="HA230" s="1"/>
      <c r="HB230" s="1"/>
      <c r="HC230" s="1"/>
      <c r="HD230" s="1"/>
      <c r="HE230" s="1"/>
      <c r="HF230" s="1"/>
      <c r="HG230" s="1"/>
      <c r="HH230" s="1"/>
      <c r="HI230" s="1"/>
      <c r="HJ230" s="1"/>
      <c r="HK230" s="1"/>
      <c r="HL230" s="1"/>
      <c r="HM230" s="1"/>
      <c r="HN230" s="1"/>
      <c r="HO230" s="1"/>
      <c r="HP230" s="1"/>
      <c r="HQ230" s="1"/>
      <c r="HR230" s="1"/>
      <c r="HS230" s="1"/>
      <c r="HT230" s="1"/>
      <c r="HU230" s="1"/>
      <c r="HV230" s="1"/>
      <c r="HW230" s="1"/>
      <c r="HX230" s="1"/>
      <c r="HY230" s="1"/>
      <c r="HZ230" s="1"/>
      <c r="IA230" s="1"/>
      <c r="IB230" s="1"/>
      <c r="IC230" s="1"/>
      <c r="ID230" s="1"/>
      <c r="IE230" s="1"/>
      <c r="IF230" s="1"/>
      <c r="IG230" s="1"/>
      <c r="IH230" s="1"/>
      <c r="II230" s="1"/>
      <c r="IJ230" s="1"/>
      <c r="IK230" s="1"/>
      <c r="IL230" s="1"/>
      <c r="IM230" s="1"/>
      <c r="IN230" s="1"/>
      <c r="IO230" s="1"/>
      <c r="IP230" s="1"/>
      <c r="IQ230" s="1"/>
      <c r="IR230" s="1"/>
      <c r="IS230" s="1"/>
      <c r="IT230" s="1"/>
    </row>
    <row r="231" spans="1:254" ht="28.35" customHeight="1">
      <c r="A231" s="8" t="s">
        <v>747</v>
      </c>
      <c r="B231" s="9" t="s">
        <v>696</v>
      </c>
      <c r="C231" s="10" t="s">
        <v>25</v>
      </c>
      <c r="D231" s="11">
        <v>4</v>
      </c>
      <c r="E231" s="15" t="s">
        <v>6</v>
      </c>
      <c r="F231" s="13">
        <f t="shared" si="3"/>
        <v>3085.25</v>
      </c>
      <c r="G231" s="14">
        <v>12341</v>
      </c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  <c r="FD231" s="1"/>
      <c r="FE231" s="1"/>
      <c r="FF231" s="1"/>
      <c r="FG231" s="1"/>
      <c r="FH231" s="1"/>
      <c r="FI231" s="1"/>
      <c r="FJ231" s="1"/>
      <c r="FK231" s="1"/>
      <c r="FL231" s="1"/>
      <c r="FM231" s="1"/>
      <c r="FN231" s="1"/>
      <c r="FO231" s="1"/>
      <c r="FP231" s="1"/>
      <c r="FQ231" s="1"/>
      <c r="FR231" s="1"/>
      <c r="FS231" s="1"/>
      <c r="FT231" s="1"/>
      <c r="FU231" s="1"/>
      <c r="FV231" s="1"/>
      <c r="FW231" s="1"/>
      <c r="FX231" s="1"/>
      <c r="FY231" s="1"/>
      <c r="FZ231" s="1"/>
      <c r="GA231" s="1"/>
      <c r="GB231" s="1"/>
      <c r="GC231" s="1"/>
      <c r="GD231" s="1"/>
      <c r="GE231" s="1"/>
      <c r="GF231" s="1"/>
      <c r="GG231" s="1"/>
      <c r="GH231" s="1"/>
      <c r="GI231" s="1"/>
      <c r="GJ231" s="1"/>
      <c r="GK231" s="1"/>
      <c r="GL231" s="1"/>
      <c r="GM231" s="1"/>
      <c r="GN231" s="1"/>
      <c r="GO231" s="1"/>
      <c r="GP231" s="1"/>
      <c r="GQ231" s="1"/>
      <c r="GR231" s="1"/>
      <c r="GS231" s="1"/>
      <c r="GT231" s="1"/>
      <c r="GU231" s="1"/>
      <c r="GV231" s="1"/>
      <c r="GW231" s="1"/>
      <c r="GX231" s="1"/>
      <c r="GY231" s="1"/>
      <c r="GZ231" s="1"/>
      <c r="HA231" s="1"/>
      <c r="HB231" s="1"/>
      <c r="HC231" s="1"/>
      <c r="HD231" s="1"/>
      <c r="HE231" s="1"/>
      <c r="HF231" s="1"/>
      <c r="HG231" s="1"/>
      <c r="HH231" s="1"/>
      <c r="HI231" s="1"/>
      <c r="HJ231" s="1"/>
      <c r="HK231" s="1"/>
      <c r="HL231" s="1"/>
      <c r="HM231" s="1"/>
      <c r="HN231" s="1"/>
      <c r="HO231" s="1"/>
      <c r="HP231" s="1"/>
      <c r="HQ231" s="1"/>
      <c r="HR231" s="1"/>
      <c r="HS231" s="1"/>
      <c r="HT231" s="1"/>
      <c r="HU231" s="1"/>
      <c r="HV231" s="1"/>
      <c r="HW231" s="1"/>
      <c r="HX231" s="1"/>
      <c r="HY231" s="1"/>
      <c r="HZ231" s="1"/>
      <c r="IA231" s="1"/>
      <c r="IB231" s="1"/>
      <c r="IC231" s="1"/>
      <c r="ID231" s="1"/>
      <c r="IE231" s="1"/>
      <c r="IF231" s="1"/>
      <c r="IG231" s="1"/>
      <c r="IH231" s="1"/>
      <c r="II231" s="1"/>
      <c r="IJ231" s="1"/>
      <c r="IK231" s="1"/>
      <c r="IL231" s="1"/>
      <c r="IM231" s="1"/>
      <c r="IN231" s="1"/>
      <c r="IO231" s="1"/>
      <c r="IP231" s="1"/>
      <c r="IQ231" s="1"/>
      <c r="IR231" s="1"/>
      <c r="IS231" s="1"/>
      <c r="IT231" s="1"/>
    </row>
    <row r="232" spans="1:254" ht="28.35" customHeight="1">
      <c r="A232" s="8" t="s">
        <v>748</v>
      </c>
      <c r="B232" s="9" t="s">
        <v>696</v>
      </c>
      <c r="C232" s="10" t="s">
        <v>25</v>
      </c>
      <c r="D232" s="11">
        <v>2</v>
      </c>
      <c r="E232" s="15" t="s">
        <v>6</v>
      </c>
      <c r="F232" s="13">
        <f t="shared" si="3"/>
        <v>2227.0295000000001</v>
      </c>
      <c r="G232" s="14">
        <v>4454.0590000000002</v>
      </c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  <c r="FE232" s="1"/>
      <c r="FF232" s="1"/>
      <c r="FG232" s="1"/>
      <c r="FH232" s="1"/>
      <c r="FI232" s="1"/>
      <c r="FJ232" s="1"/>
      <c r="FK232" s="1"/>
      <c r="FL232" s="1"/>
      <c r="FM232" s="1"/>
      <c r="FN232" s="1"/>
      <c r="FO232" s="1"/>
      <c r="FP232" s="1"/>
      <c r="FQ232" s="1"/>
      <c r="FR232" s="1"/>
      <c r="FS232" s="1"/>
      <c r="FT232" s="1"/>
      <c r="FU232" s="1"/>
      <c r="FV232" s="1"/>
      <c r="FW232" s="1"/>
      <c r="FX232" s="1"/>
      <c r="FY232" s="1"/>
      <c r="FZ232" s="1"/>
      <c r="GA232" s="1"/>
      <c r="GB232" s="1"/>
      <c r="GC232" s="1"/>
      <c r="GD232" s="1"/>
      <c r="GE232" s="1"/>
      <c r="GF232" s="1"/>
      <c r="GG232" s="1"/>
      <c r="GH232" s="1"/>
      <c r="GI232" s="1"/>
      <c r="GJ232" s="1"/>
      <c r="GK232" s="1"/>
      <c r="GL232" s="1"/>
      <c r="GM232" s="1"/>
      <c r="GN232" s="1"/>
      <c r="GO232" s="1"/>
      <c r="GP232" s="1"/>
      <c r="GQ232" s="1"/>
      <c r="GR232" s="1"/>
      <c r="GS232" s="1"/>
      <c r="GT232" s="1"/>
      <c r="GU232" s="1"/>
      <c r="GV232" s="1"/>
      <c r="GW232" s="1"/>
      <c r="GX232" s="1"/>
      <c r="GY232" s="1"/>
      <c r="GZ232" s="1"/>
      <c r="HA232" s="1"/>
      <c r="HB232" s="1"/>
      <c r="HC232" s="1"/>
      <c r="HD232" s="1"/>
      <c r="HE232" s="1"/>
      <c r="HF232" s="1"/>
      <c r="HG232" s="1"/>
      <c r="HH232" s="1"/>
      <c r="HI232" s="1"/>
      <c r="HJ232" s="1"/>
      <c r="HK232" s="1"/>
      <c r="HL232" s="1"/>
      <c r="HM232" s="1"/>
      <c r="HN232" s="1"/>
      <c r="HO232" s="1"/>
      <c r="HP232" s="1"/>
      <c r="HQ232" s="1"/>
      <c r="HR232" s="1"/>
      <c r="HS232" s="1"/>
      <c r="HT232" s="1"/>
      <c r="HU232" s="1"/>
      <c r="HV232" s="1"/>
      <c r="HW232" s="1"/>
      <c r="HX232" s="1"/>
      <c r="HY232" s="1"/>
      <c r="HZ232" s="1"/>
      <c r="IA232" s="1"/>
      <c r="IB232" s="1"/>
      <c r="IC232" s="1"/>
      <c r="ID232" s="1"/>
      <c r="IE232" s="1"/>
      <c r="IF232" s="1"/>
      <c r="IG232" s="1"/>
      <c r="IH232" s="1"/>
      <c r="II232" s="1"/>
      <c r="IJ232" s="1"/>
      <c r="IK232" s="1"/>
      <c r="IL232" s="1"/>
      <c r="IM232" s="1"/>
      <c r="IN232" s="1"/>
      <c r="IO232" s="1"/>
      <c r="IP232" s="1"/>
      <c r="IQ232" s="1"/>
      <c r="IR232" s="1"/>
      <c r="IS232" s="1"/>
      <c r="IT232" s="1"/>
    </row>
    <row r="233" spans="1:254" ht="28.35" customHeight="1">
      <c r="A233" s="8" t="s">
        <v>749</v>
      </c>
      <c r="B233" s="9" t="s">
        <v>696</v>
      </c>
      <c r="C233" s="10" t="s">
        <v>25</v>
      </c>
      <c r="D233" s="11">
        <v>4</v>
      </c>
      <c r="E233" s="15" t="s">
        <v>6</v>
      </c>
      <c r="F233" s="13">
        <f t="shared" si="3"/>
        <v>35000</v>
      </c>
      <c r="G233" s="14">
        <v>140000</v>
      </c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  <c r="FE233" s="1"/>
      <c r="FF233" s="1"/>
      <c r="FG233" s="1"/>
      <c r="FH233" s="1"/>
      <c r="FI233" s="1"/>
      <c r="FJ233" s="1"/>
      <c r="FK233" s="1"/>
      <c r="FL233" s="1"/>
      <c r="FM233" s="1"/>
      <c r="FN233" s="1"/>
      <c r="FO233" s="1"/>
      <c r="FP233" s="1"/>
      <c r="FQ233" s="1"/>
      <c r="FR233" s="1"/>
      <c r="FS233" s="1"/>
      <c r="FT233" s="1"/>
      <c r="FU233" s="1"/>
      <c r="FV233" s="1"/>
      <c r="FW233" s="1"/>
      <c r="FX233" s="1"/>
      <c r="FY233" s="1"/>
      <c r="FZ233" s="1"/>
      <c r="GA233" s="1"/>
      <c r="GB233" s="1"/>
      <c r="GC233" s="1"/>
      <c r="GD233" s="1"/>
      <c r="GE233" s="1"/>
      <c r="GF233" s="1"/>
      <c r="GG233" s="1"/>
      <c r="GH233" s="1"/>
      <c r="GI233" s="1"/>
      <c r="GJ233" s="1"/>
      <c r="GK233" s="1"/>
      <c r="GL233" s="1"/>
      <c r="GM233" s="1"/>
      <c r="GN233" s="1"/>
      <c r="GO233" s="1"/>
      <c r="GP233" s="1"/>
      <c r="GQ233" s="1"/>
      <c r="GR233" s="1"/>
      <c r="GS233" s="1"/>
      <c r="GT233" s="1"/>
      <c r="GU233" s="1"/>
      <c r="GV233" s="1"/>
      <c r="GW233" s="1"/>
      <c r="GX233" s="1"/>
      <c r="GY233" s="1"/>
      <c r="GZ233" s="1"/>
      <c r="HA233" s="1"/>
      <c r="HB233" s="1"/>
      <c r="HC233" s="1"/>
      <c r="HD233" s="1"/>
      <c r="HE233" s="1"/>
      <c r="HF233" s="1"/>
      <c r="HG233" s="1"/>
      <c r="HH233" s="1"/>
      <c r="HI233" s="1"/>
      <c r="HJ233" s="1"/>
      <c r="HK233" s="1"/>
      <c r="HL233" s="1"/>
      <c r="HM233" s="1"/>
      <c r="HN233" s="1"/>
      <c r="HO233" s="1"/>
      <c r="HP233" s="1"/>
      <c r="HQ233" s="1"/>
      <c r="HR233" s="1"/>
      <c r="HS233" s="1"/>
      <c r="HT233" s="1"/>
      <c r="HU233" s="1"/>
      <c r="HV233" s="1"/>
      <c r="HW233" s="1"/>
      <c r="HX233" s="1"/>
      <c r="HY233" s="1"/>
      <c r="HZ233" s="1"/>
      <c r="IA233" s="1"/>
      <c r="IB233" s="1"/>
      <c r="IC233" s="1"/>
      <c r="ID233" s="1"/>
      <c r="IE233" s="1"/>
      <c r="IF233" s="1"/>
      <c r="IG233" s="1"/>
      <c r="IH233" s="1"/>
      <c r="II233" s="1"/>
      <c r="IJ233" s="1"/>
      <c r="IK233" s="1"/>
      <c r="IL233" s="1"/>
      <c r="IM233" s="1"/>
      <c r="IN233" s="1"/>
      <c r="IO233" s="1"/>
      <c r="IP233" s="1"/>
      <c r="IQ233" s="1"/>
      <c r="IR233" s="1"/>
      <c r="IS233" s="1"/>
      <c r="IT233" s="1"/>
    </row>
    <row r="234" spans="1:254" ht="28.35" customHeight="1">
      <c r="A234" s="8" t="s">
        <v>750</v>
      </c>
      <c r="B234" s="9" t="s">
        <v>696</v>
      </c>
      <c r="C234" s="10" t="s">
        <v>25</v>
      </c>
      <c r="D234" s="11">
        <v>2</v>
      </c>
      <c r="E234" s="15" t="s">
        <v>6</v>
      </c>
      <c r="F234" s="13">
        <f t="shared" si="3"/>
        <v>25000</v>
      </c>
      <c r="G234" s="14">
        <v>50000</v>
      </c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  <c r="FE234" s="1"/>
      <c r="FF234" s="1"/>
      <c r="FG234" s="1"/>
      <c r="FH234" s="1"/>
      <c r="FI234" s="1"/>
      <c r="FJ234" s="1"/>
      <c r="FK234" s="1"/>
      <c r="FL234" s="1"/>
      <c r="FM234" s="1"/>
      <c r="FN234" s="1"/>
      <c r="FO234" s="1"/>
      <c r="FP234" s="1"/>
      <c r="FQ234" s="1"/>
      <c r="FR234" s="1"/>
      <c r="FS234" s="1"/>
      <c r="FT234" s="1"/>
      <c r="FU234" s="1"/>
      <c r="FV234" s="1"/>
      <c r="FW234" s="1"/>
      <c r="FX234" s="1"/>
      <c r="FY234" s="1"/>
      <c r="FZ234" s="1"/>
      <c r="GA234" s="1"/>
      <c r="GB234" s="1"/>
      <c r="GC234" s="1"/>
      <c r="GD234" s="1"/>
      <c r="GE234" s="1"/>
      <c r="GF234" s="1"/>
      <c r="GG234" s="1"/>
      <c r="GH234" s="1"/>
      <c r="GI234" s="1"/>
      <c r="GJ234" s="1"/>
      <c r="GK234" s="1"/>
      <c r="GL234" s="1"/>
      <c r="GM234" s="1"/>
      <c r="GN234" s="1"/>
      <c r="GO234" s="1"/>
      <c r="GP234" s="1"/>
      <c r="GQ234" s="1"/>
      <c r="GR234" s="1"/>
      <c r="GS234" s="1"/>
      <c r="GT234" s="1"/>
      <c r="GU234" s="1"/>
      <c r="GV234" s="1"/>
      <c r="GW234" s="1"/>
      <c r="GX234" s="1"/>
      <c r="GY234" s="1"/>
      <c r="GZ234" s="1"/>
      <c r="HA234" s="1"/>
      <c r="HB234" s="1"/>
      <c r="HC234" s="1"/>
      <c r="HD234" s="1"/>
      <c r="HE234" s="1"/>
      <c r="HF234" s="1"/>
      <c r="HG234" s="1"/>
      <c r="HH234" s="1"/>
      <c r="HI234" s="1"/>
      <c r="HJ234" s="1"/>
      <c r="HK234" s="1"/>
      <c r="HL234" s="1"/>
      <c r="HM234" s="1"/>
      <c r="HN234" s="1"/>
      <c r="HO234" s="1"/>
      <c r="HP234" s="1"/>
      <c r="HQ234" s="1"/>
      <c r="HR234" s="1"/>
      <c r="HS234" s="1"/>
      <c r="HT234" s="1"/>
      <c r="HU234" s="1"/>
      <c r="HV234" s="1"/>
      <c r="HW234" s="1"/>
      <c r="HX234" s="1"/>
      <c r="HY234" s="1"/>
      <c r="HZ234" s="1"/>
      <c r="IA234" s="1"/>
      <c r="IB234" s="1"/>
      <c r="IC234" s="1"/>
      <c r="ID234" s="1"/>
      <c r="IE234" s="1"/>
      <c r="IF234" s="1"/>
      <c r="IG234" s="1"/>
      <c r="IH234" s="1"/>
      <c r="II234" s="1"/>
      <c r="IJ234" s="1"/>
      <c r="IK234" s="1"/>
      <c r="IL234" s="1"/>
      <c r="IM234" s="1"/>
      <c r="IN234" s="1"/>
      <c r="IO234" s="1"/>
      <c r="IP234" s="1"/>
      <c r="IQ234" s="1"/>
      <c r="IR234" s="1"/>
      <c r="IS234" s="1"/>
      <c r="IT234" s="1"/>
    </row>
    <row r="235" spans="1:254" ht="28.35" customHeight="1">
      <c r="A235" s="8" t="s">
        <v>40</v>
      </c>
      <c r="B235" s="9" t="s">
        <v>696</v>
      </c>
      <c r="C235" s="10" t="s">
        <v>25</v>
      </c>
      <c r="D235" s="11">
        <v>200</v>
      </c>
      <c r="E235" s="15" t="s">
        <v>38</v>
      </c>
      <c r="F235" s="13">
        <f t="shared" si="3"/>
        <v>7000</v>
      </c>
      <c r="G235" s="14">
        <v>1400000</v>
      </c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  <c r="FD235" s="1"/>
      <c r="FE235" s="1"/>
      <c r="FF235" s="1"/>
      <c r="FG235" s="1"/>
      <c r="FH235" s="1"/>
      <c r="FI235" s="1"/>
      <c r="FJ235" s="1"/>
      <c r="FK235" s="1"/>
      <c r="FL235" s="1"/>
      <c r="FM235" s="1"/>
      <c r="FN235" s="1"/>
      <c r="FO235" s="1"/>
      <c r="FP235" s="1"/>
      <c r="FQ235" s="1"/>
      <c r="FR235" s="1"/>
      <c r="FS235" s="1"/>
      <c r="FT235" s="1"/>
      <c r="FU235" s="1"/>
      <c r="FV235" s="1"/>
      <c r="FW235" s="1"/>
      <c r="FX235" s="1"/>
      <c r="FY235" s="1"/>
      <c r="FZ235" s="1"/>
      <c r="GA235" s="1"/>
      <c r="GB235" s="1"/>
      <c r="GC235" s="1"/>
      <c r="GD235" s="1"/>
      <c r="GE235" s="1"/>
      <c r="GF235" s="1"/>
      <c r="GG235" s="1"/>
      <c r="GH235" s="1"/>
      <c r="GI235" s="1"/>
      <c r="GJ235" s="1"/>
      <c r="GK235" s="1"/>
      <c r="GL235" s="1"/>
      <c r="GM235" s="1"/>
      <c r="GN235" s="1"/>
      <c r="GO235" s="1"/>
      <c r="GP235" s="1"/>
      <c r="GQ235" s="1"/>
      <c r="GR235" s="1"/>
      <c r="GS235" s="1"/>
      <c r="GT235" s="1"/>
      <c r="GU235" s="1"/>
      <c r="GV235" s="1"/>
      <c r="GW235" s="1"/>
      <c r="GX235" s="1"/>
      <c r="GY235" s="1"/>
      <c r="GZ235" s="1"/>
      <c r="HA235" s="1"/>
      <c r="HB235" s="1"/>
      <c r="HC235" s="1"/>
      <c r="HD235" s="1"/>
      <c r="HE235" s="1"/>
      <c r="HF235" s="1"/>
      <c r="HG235" s="1"/>
      <c r="HH235" s="1"/>
      <c r="HI235" s="1"/>
      <c r="HJ235" s="1"/>
      <c r="HK235" s="1"/>
      <c r="HL235" s="1"/>
      <c r="HM235" s="1"/>
      <c r="HN235" s="1"/>
      <c r="HO235" s="1"/>
      <c r="HP235" s="1"/>
      <c r="HQ235" s="1"/>
      <c r="HR235" s="1"/>
      <c r="HS235" s="1"/>
      <c r="HT235" s="1"/>
      <c r="HU235" s="1"/>
      <c r="HV235" s="1"/>
      <c r="HW235" s="1"/>
      <c r="HX235" s="1"/>
      <c r="HY235" s="1"/>
      <c r="HZ235" s="1"/>
      <c r="IA235" s="1"/>
      <c r="IB235" s="1"/>
      <c r="IC235" s="1"/>
      <c r="ID235" s="1"/>
      <c r="IE235" s="1"/>
      <c r="IF235" s="1"/>
      <c r="IG235" s="1"/>
      <c r="IH235" s="1"/>
      <c r="II235" s="1"/>
      <c r="IJ235" s="1"/>
      <c r="IK235" s="1"/>
      <c r="IL235" s="1"/>
      <c r="IM235" s="1"/>
      <c r="IN235" s="1"/>
      <c r="IO235" s="1"/>
      <c r="IP235" s="1"/>
      <c r="IQ235" s="1"/>
      <c r="IR235" s="1"/>
      <c r="IS235" s="1"/>
      <c r="IT235" s="1"/>
    </row>
    <row r="236" spans="1:254" ht="28.35" customHeight="1">
      <c r="A236" s="8" t="s">
        <v>751</v>
      </c>
      <c r="B236" s="9" t="s">
        <v>696</v>
      </c>
      <c r="C236" s="10" t="s">
        <v>25</v>
      </c>
      <c r="D236" s="11">
        <v>20</v>
      </c>
      <c r="E236" s="15" t="s">
        <v>38</v>
      </c>
      <c r="F236" s="13">
        <f t="shared" si="3"/>
        <v>9000</v>
      </c>
      <c r="G236" s="14">
        <v>180000</v>
      </c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  <c r="FD236" s="1"/>
      <c r="FE236" s="1"/>
      <c r="FF236" s="1"/>
      <c r="FG236" s="1"/>
      <c r="FH236" s="1"/>
      <c r="FI236" s="1"/>
      <c r="FJ236" s="1"/>
      <c r="FK236" s="1"/>
      <c r="FL236" s="1"/>
      <c r="FM236" s="1"/>
      <c r="FN236" s="1"/>
      <c r="FO236" s="1"/>
      <c r="FP236" s="1"/>
      <c r="FQ236" s="1"/>
      <c r="FR236" s="1"/>
      <c r="FS236" s="1"/>
      <c r="FT236" s="1"/>
      <c r="FU236" s="1"/>
      <c r="FV236" s="1"/>
      <c r="FW236" s="1"/>
      <c r="FX236" s="1"/>
      <c r="FY236" s="1"/>
      <c r="FZ236" s="1"/>
      <c r="GA236" s="1"/>
      <c r="GB236" s="1"/>
      <c r="GC236" s="1"/>
      <c r="GD236" s="1"/>
      <c r="GE236" s="1"/>
      <c r="GF236" s="1"/>
      <c r="GG236" s="1"/>
      <c r="GH236" s="1"/>
      <c r="GI236" s="1"/>
      <c r="GJ236" s="1"/>
      <c r="GK236" s="1"/>
      <c r="GL236" s="1"/>
      <c r="GM236" s="1"/>
      <c r="GN236" s="1"/>
      <c r="GO236" s="1"/>
      <c r="GP236" s="1"/>
      <c r="GQ236" s="1"/>
      <c r="GR236" s="1"/>
      <c r="GS236" s="1"/>
      <c r="GT236" s="1"/>
      <c r="GU236" s="1"/>
      <c r="GV236" s="1"/>
      <c r="GW236" s="1"/>
      <c r="GX236" s="1"/>
      <c r="GY236" s="1"/>
      <c r="GZ236" s="1"/>
      <c r="HA236" s="1"/>
      <c r="HB236" s="1"/>
      <c r="HC236" s="1"/>
      <c r="HD236" s="1"/>
      <c r="HE236" s="1"/>
      <c r="HF236" s="1"/>
      <c r="HG236" s="1"/>
      <c r="HH236" s="1"/>
      <c r="HI236" s="1"/>
      <c r="HJ236" s="1"/>
      <c r="HK236" s="1"/>
      <c r="HL236" s="1"/>
      <c r="HM236" s="1"/>
      <c r="HN236" s="1"/>
      <c r="HO236" s="1"/>
      <c r="HP236" s="1"/>
      <c r="HQ236" s="1"/>
      <c r="HR236" s="1"/>
      <c r="HS236" s="1"/>
      <c r="HT236" s="1"/>
      <c r="HU236" s="1"/>
      <c r="HV236" s="1"/>
      <c r="HW236" s="1"/>
      <c r="HX236" s="1"/>
      <c r="HY236" s="1"/>
      <c r="HZ236" s="1"/>
      <c r="IA236" s="1"/>
      <c r="IB236" s="1"/>
      <c r="IC236" s="1"/>
      <c r="ID236" s="1"/>
      <c r="IE236" s="1"/>
      <c r="IF236" s="1"/>
      <c r="IG236" s="1"/>
      <c r="IH236" s="1"/>
      <c r="II236" s="1"/>
      <c r="IJ236" s="1"/>
      <c r="IK236" s="1"/>
      <c r="IL236" s="1"/>
      <c r="IM236" s="1"/>
      <c r="IN236" s="1"/>
      <c r="IO236" s="1"/>
      <c r="IP236" s="1"/>
      <c r="IQ236" s="1"/>
      <c r="IR236" s="1"/>
      <c r="IS236" s="1"/>
      <c r="IT236" s="1"/>
    </row>
    <row r="237" spans="1:254" ht="28.35" customHeight="1">
      <c r="A237" s="8" t="s">
        <v>752</v>
      </c>
      <c r="B237" s="9" t="s">
        <v>696</v>
      </c>
      <c r="C237" s="10" t="s">
        <v>25</v>
      </c>
      <c r="D237" s="11">
        <v>1</v>
      </c>
      <c r="E237" s="15" t="s">
        <v>6</v>
      </c>
      <c r="F237" s="13">
        <f t="shared" si="3"/>
        <v>265000</v>
      </c>
      <c r="G237" s="14">
        <v>265000</v>
      </c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  <c r="EZ237" s="1"/>
      <c r="FA237" s="1"/>
      <c r="FB237" s="1"/>
      <c r="FC237" s="1"/>
      <c r="FD237" s="1"/>
      <c r="FE237" s="1"/>
      <c r="FF237" s="1"/>
      <c r="FG237" s="1"/>
      <c r="FH237" s="1"/>
      <c r="FI237" s="1"/>
      <c r="FJ237" s="1"/>
      <c r="FK237" s="1"/>
      <c r="FL237" s="1"/>
      <c r="FM237" s="1"/>
      <c r="FN237" s="1"/>
      <c r="FO237" s="1"/>
      <c r="FP237" s="1"/>
      <c r="FQ237" s="1"/>
      <c r="FR237" s="1"/>
      <c r="FS237" s="1"/>
      <c r="FT237" s="1"/>
      <c r="FU237" s="1"/>
      <c r="FV237" s="1"/>
      <c r="FW237" s="1"/>
      <c r="FX237" s="1"/>
      <c r="FY237" s="1"/>
      <c r="FZ237" s="1"/>
      <c r="GA237" s="1"/>
      <c r="GB237" s="1"/>
      <c r="GC237" s="1"/>
      <c r="GD237" s="1"/>
      <c r="GE237" s="1"/>
      <c r="GF237" s="1"/>
      <c r="GG237" s="1"/>
      <c r="GH237" s="1"/>
      <c r="GI237" s="1"/>
      <c r="GJ237" s="1"/>
      <c r="GK237" s="1"/>
      <c r="GL237" s="1"/>
      <c r="GM237" s="1"/>
      <c r="GN237" s="1"/>
      <c r="GO237" s="1"/>
      <c r="GP237" s="1"/>
      <c r="GQ237" s="1"/>
      <c r="GR237" s="1"/>
      <c r="GS237" s="1"/>
      <c r="GT237" s="1"/>
      <c r="GU237" s="1"/>
      <c r="GV237" s="1"/>
      <c r="GW237" s="1"/>
      <c r="GX237" s="1"/>
      <c r="GY237" s="1"/>
      <c r="GZ237" s="1"/>
      <c r="HA237" s="1"/>
      <c r="HB237" s="1"/>
      <c r="HC237" s="1"/>
      <c r="HD237" s="1"/>
      <c r="HE237" s="1"/>
      <c r="HF237" s="1"/>
      <c r="HG237" s="1"/>
      <c r="HH237" s="1"/>
      <c r="HI237" s="1"/>
      <c r="HJ237" s="1"/>
      <c r="HK237" s="1"/>
      <c r="HL237" s="1"/>
      <c r="HM237" s="1"/>
      <c r="HN237" s="1"/>
      <c r="HO237" s="1"/>
      <c r="HP237" s="1"/>
      <c r="HQ237" s="1"/>
      <c r="HR237" s="1"/>
      <c r="HS237" s="1"/>
      <c r="HT237" s="1"/>
      <c r="HU237" s="1"/>
      <c r="HV237" s="1"/>
      <c r="HW237" s="1"/>
      <c r="HX237" s="1"/>
      <c r="HY237" s="1"/>
      <c r="HZ237" s="1"/>
      <c r="IA237" s="1"/>
      <c r="IB237" s="1"/>
      <c r="IC237" s="1"/>
      <c r="ID237" s="1"/>
      <c r="IE237" s="1"/>
      <c r="IF237" s="1"/>
      <c r="IG237" s="1"/>
      <c r="IH237" s="1"/>
      <c r="II237" s="1"/>
      <c r="IJ237" s="1"/>
      <c r="IK237" s="1"/>
      <c r="IL237" s="1"/>
      <c r="IM237" s="1"/>
      <c r="IN237" s="1"/>
      <c r="IO237" s="1"/>
      <c r="IP237" s="1"/>
      <c r="IQ237" s="1"/>
      <c r="IR237" s="1"/>
      <c r="IS237" s="1"/>
      <c r="IT237" s="1"/>
    </row>
    <row r="238" spans="1:254" ht="28.35" customHeight="1">
      <c r="A238" s="8" t="s">
        <v>194</v>
      </c>
      <c r="B238" s="9" t="s">
        <v>696</v>
      </c>
      <c r="C238" s="10" t="s">
        <v>25</v>
      </c>
      <c r="D238" s="11">
        <v>2</v>
      </c>
      <c r="E238" s="15" t="s">
        <v>6</v>
      </c>
      <c r="F238" s="13">
        <f t="shared" si="3"/>
        <v>1000</v>
      </c>
      <c r="G238" s="14">
        <v>2000</v>
      </c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  <c r="FB238" s="1"/>
      <c r="FC238" s="1"/>
      <c r="FD238" s="1"/>
      <c r="FE238" s="1"/>
      <c r="FF238" s="1"/>
      <c r="FG238" s="1"/>
      <c r="FH238" s="1"/>
      <c r="FI238" s="1"/>
      <c r="FJ238" s="1"/>
      <c r="FK238" s="1"/>
      <c r="FL238" s="1"/>
      <c r="FM238" s="1"/>
      <c r="FN238" s="1"/>
      <c r="FO238" s="1"/>
      <c r="FP238" s="1"/>
      <c r="FQ238" s="1"/>
      <c r="FR238" s="1"/>
      <c r="FS238" s="1"/>
      <c r="FT238" s="1"/>
      <c r="FU238" s="1"/>
      <c r="FV238" s="1"/>
      <c r="FW238" s="1"/>
      <c r="FX238" s="1"/>
      <c r="FY238" s="1"/>
      <c r="FZ238" s="1"/>
      <c r="GA238" s="1"/>
      <c r="GB238" s="1"/>
      <c r="GC238" s="1"/>
      <c r="GD238" s="1"/>
      <c r="GE238" s="1"/>
      <c r="GF238" s="1"/>
      <c r="GG238" s="1"/>
      <c r="GH238" s="1"/>
      <c r="GI238" s="1"/>
      <c r="GJ238" s="1"/>
      <c r="GK238" s="1"/>
      <c r="GL238" s="1"/>
      <c r="GM238" s="1"/>
      <c r="GN238" s="1"/>
      <c r="GO238" s="1"/>
      <c r="GP238" s="1"/>
      <c r="GQ238" s="1"/>
      <c r="GR238" s="1"/>
      <c r="GS238" s="1"/>
      <c r="GT238" s="1"/>
      <c r="GU238" s="1"/>
      <c r="GV238" s="1"/>
      <c r="GW238" s="1"/>
      <c r="GX238" s="1"/>
      <c r="GY238" s="1"/>
      <c r="GZ238" s="1"/>
      <c r="HA238" s="1"/>
      <c r="HB238" s="1"/>
      <c r="HC238" s="1"/>
      <c r="HD238" s="1"/>
      <c r="HE238" s="1"/>
      <c r="HF238" s="1"/>
      <c r="HG238" s="1"/>
      <c r="HH238" s="1"/>
      <c r="HI238" s="1"/>
      <c r="HJ238" s="1"/>
      <c r="HK238" s="1"/>
      <c r="HL238" s="1"/>
      <c r="HM238" s="1"/>
      <c r="HN238" s="1"/>
      <c r="HO238" s="1"/>
      <c r="HP238" s="1"/>
      <c r="HQ238" s="1"/>
      <c r="HR238" s="1"/>
      <c r="HS238" s="1"/>
      <c r="HT238" s="1"/>
      <c r="HU238" s="1"/>
      <c r="HV238" s="1"/>
      <c r="HW238" s="1"/>
      <c r="HX238" s="1"/>
      <c r="HY238" s="1"/>
      <c r="HZ238" s="1"/>
      <c r="IA238" s="1"/>
      <c r="IB238" s="1"/>
      <c r="IC238" s="1"/>
      <c r="ID238" s="1"/>
      <c r="IE238" s="1"/>
      <c r="IF238" s="1"/>
      <c r="IG238" s="1"/>
      <c r="IH238" s="1"/>
      <c r="II238" s="1"/>
      <c r="IJ238" s="1"/>
      <c r="IK238" s="1"/>
      <c r="IL238" s="1"/>
      <c r="IM238" s="1"/>
      <c r="IN238" s="1"/>
      <c r="IO238" s="1"/>
      <c r="IP238" s="1"/>
      <c r="IQ238" s="1"/>
      <c r="IR238" s="1"/>
      <c r="IS238" s="1"/>
      <c r="IT238" s="1"/>
    </row>
    <row r="239" spans="1:254" ht="28.35" customHeight="1">
      <c r="A239" s="8" t="s">
        <v>195</v>
      </c>
      <c r="B239" s="9" t="s">
        <v>696</v>
      </c>
      <c r="C239" s="10" t="s">
        <v>25</v>
      </c>
      <c r="D239" s="11">
        <v>1</v>
      </c>
      <c r="E239" s="15" t="s">
        <v>6</v>
      </c>
      <c r="F239" s="13">
        <f t="shared" si="3"/>
        <v>4476.25</v>
      </c>
      <c r="G239" s="14">
        <v>4476.25</v>
      </c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  <c r="FB239" s="1"/>
      <c r="FC239" s="1"/>
      <c r="FD239" s="1"/>
      <c r="FE239" s="1"/>
      <c r="FF239" s="1"/>
      <c r="FG239" s="1"/>
      <c r="FH239" s="1"/>
      <c r="FI239" s="1"/>
      <c r="FJ239" s="1"/>
      <c r="FK239" s="1"/>
      <c r="FL239" s="1"/>
      <c r="FM239" s="1"/>
      <c r="FN239" s="1"/>
      <c r="FO239" s="1"/>
      <c r="FP239" s="1"/>
      <c r="FQ239" s="1"/>
      <c r="FR239" s="1"/>
      <c r="FS239" s="1"/>
      <c r="FT239" s="1"/>
      <c r="FU239" s="1"/>
      <c r="FV239" s="1"/>
      <c r="FW239" s="1"/>
      <c r="FX239" s="1"/>
      <c r="FY239" s="1"/>
      <c r="FZ239" s="1"/>
      <c r="GA239" s="1"/>
      <c r="GB239" s="1"/>
      <c r="GC239" s="1"/>
      <c r="GD239" s="1"/>
      <c r="GE239" s="1"/>
      <c r="GF239" s="1"/>
      <c r="GG239" s="1"/>
      <c r="GH239" s="1"/>
      <c r="GI239" s="1"/>
      <c r="GJ239" s="1"/>
      <c r="GK239" s="1"/>
      <c r="GL239" s="1"/>
      <c r="GM239" s="1"/>
      <c r="GN239" s="1"/>
      <c r="GO239" s="1"/>
      <c r="GP239" s="1"/>
      <c r="GQ239" s="1"/>
      <c r="GR239" s="1"/>
      <c r="GS239" s="1"/>
      <c r="GT239" s="1"/>
      <c r="GU239" s="1"/>
      <c r="GV239" s="1"/>
      <c r="GW239" s="1"/>
      <c r="GX239" s="1"/>
      <c r="GY239" s="1"/>
      <c r="GZ239" s="1"/>
      <c r="HA239" s="1"/>
      <c r="HB239" s="1"/>
      <c r="HC239" s="1"/>
      <c r="HD239" s="1"/>
      <c r="HE239" s="1"/>
      <c r="HF239" s="1"/>
      <c r="HG239" s="1"/>
      <c r="HH239" s="1"/>
      <c r="HI239" s="1"/>
      <c r="HJ239" s="1"/>
      <c r="HK239" s="1"/>
      <c r="HL239" s="1"/>
      <c r="HM239" s="1"/>
      <c r="HN239" s="1"/>
      <c r="HO239" s="1"/>
      <c r="HP239" s="1"/>
      <c r="HQ239" s="1"/>
      <c r="HR239" s="1"/>
      <c r="HS239" s="1"/>
      <c r="HT239" s="1"/>
      <c r="HU239" s="1"/>
      <c r="HV239" s="1"/>
      <c r="HW239" s="1"/>
      <c r="HX239" s="1"/>
      <c r="HY239" s="1"/>
      <c r="HZ239" s="1"/>
      <c r="IA239" s="1"/>
      <c r="IB239" s="1"/>
      <c r="IC239" s="1"/>
      <c r="ID239" s="1"/>
      <c r="IE239" s="1"/>
      <c r="IF239" s="1"/>
      <c r="IG239" s="1"/>
      <c r="IH239" s="1"/>
      <c r="II239" s="1"/>
      <c r="IJ239" s="1"/>
      <c r="IK239" s="1"/>
      <c r="IL239" s="1"/>
      <c r="IM239" s="1"/>
      <c r="IN239" s="1"/>
      <c r="IO239" s="1"/>
      <c r="IP239" s="1"/>
      <c r="IQ239" s="1"/>
      <c r="IR239" s="1"/>
      <c r="IS239" s="1"/>
      <c r="IT239" s="1"/>
    </row>
    <row r="240" spans="1:254" ht="28.35" customHeight="1">
      <c r="A240" s="8" t="s">
        <v>753</v>
      </c>
      <c r="B240" s="9" t="s">
        <v>696</v>
      </c>
      <c r="C240" s="10" t="s">
        <v>25</v>
      </c>
      <c r="D240" s="11">
        <v>2</v>
      </c>
      <c r="E240" s="15" t="s">
        <v>6</v>
      </c>
      <c r="F240" s="13">
        <f t="shared" si="3"/>
        <v>1500</v>
      </c>
      <c r="G240" s="14">
        <v>3000</v>
      </c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  <c r="FD240" s="1"/>
      <c r="FE240" s="1"/>
      <c r="FF240" s="1"/>
      <c r="FG240" s="1"/>
      <c r="FH240" s="1"/>
      <c r="FI240" s="1"/>
      <c r="FJ240" s="1"/>
      <c r="FK240" s="1"/>
      <c r="FL240" s="1"/>
      <c r="FM240" s="1"/>
      <c r="FN240" s="1"/>
      <c r="FO240" s="1"/>
      <c r="FP240" s="1"/>
      <c r="FQ240" s="1"/>
      <c r="FR240" s="1"/>
      <c r="FS240" s="1"/>
      <c r="FT240" s="1"/>
      <c r="FU240" s="1"/>
      <c r="FV240" s="1"/>
      <c r="FW240" s="1"/>
      <c r="FX240" s="1"/>
      <c r="FY240" s="1"/>
      <c r="FZ240" s="1"/>
      <c r="GA240" s="1"/>
      <c r="GB240" s="1"/>
      <c r="GC240" s="1"/>
      <c r="GD240" s="1"/>
      <c r="GE240" s="1"/>
      <c r="GF240" s="1"/>
      <c r="GG240" s="1"/>
      <c r="GH240" s="1"/>
      <c r="GI240" s="1"/>
      <c r="GJ240" s="1"/>
      <c r="GK240" s="1"/>
      <c r="GL240" s="1"/>
      <c r="GM240" s="1"/>
      <c r="GN240" s="1"/>
      <c r="GO240" s="1"/>
      <c r="GP240" s="1"/>
      <c r="GQ240" s="1"/>
      <c r="GR240" s="1"/>
      <c r="GS240" s="1"/>
      <c r="GT240" s="1"/>
      <c r="GU240" s="1"/>
      <c r="GV240" s="1"/>
      <c r="GW240" s="1"/>
      <c r="GX240" s="1"/>
      <c r="GY240" s="1"/>
      <c r="GZ240" s="1"/>
      <c r="HA240" s="1"/>
      <c r="HB240" s="1"/>
      <c r="HC240" s="1"/>
      <c r="HD240" s="1"/>
      <c r="HE240" s="1"/>
      <c r="HF240" s="1"/>
      <c r="HG240" s="1"/>
      <c r="HH240" s="1"/>
      <c r="HI240" s="1"/>
      <c r="HJ240" s="1"/>
      <c r="HK240" s="1"/>
      <c r="HL240" s="1"/>
      <c r="HM240" s="1"/>
      <c r="HN240" s="1"/>
      <c r="HO240" s="1"/>
      <c r="HP240" s="1"/>
      <c r="HQ240" s="1"/>
      <c r="HR240" s="1"/>
      <c r="HS240" s="1"/>
      <c r="HT240" s="1"/>
      <c r="HU240" s="1"/>
      <c r="HV240" s="1"/>
      <c r="HW240" s="1"/>
      <c r="HX240" s="1"/>
      <c r="HY240" s="1"/>
      <c r="HZ240" s="1"/>
      <c r="IA240" s="1"/>
      <c r="IB240" s="1"/>
      <c r="IC240" s="1"/>
      <c r="ID240" s="1"/>
      <c r="IE240" s="1"/>
      <c r="IF240" s="1"/>
      <c r="IG240" s="1"/>
      <c r="IH240" s="1"/>
      <c r="II240" s="1"/>
      <c r="IJ240" s="1"/>
      <c r="IK240" s="1"/>
      <c r="IL240" s="1"/>
      <c r="IM240" s="1"/>
      <c r="IN240" s="1"/>
      <c r="IO240" s="1"/>
      <c r="IP240" s="1"/>
      <c r="IQ240" s="1"/>
      <c r="IR240" s="1"/>
      <c r="IS240" s="1"/>
      <c r="IT240" s="1"/>
    </row>
    <row r="241" spans="1:254" ht="28.35" customHeight="1">
      <c r="A241" s="8" t="s">
        <v>41</v>
      </c>
      <c r="B241" s="9" t="s">
        <v>696</v>
      </c>
      <c r="C241" s="10" t="s">
        <v>25</v>
      </c>
      <c r="D241" s="11">
        <v>42</v>
      </c>
      <c r="E241" s="15" t="s">
        <v>6</v>
      </c>
      <c r="F241" s="13">
        <f t="shared" si="3"/>
        <v>591.76190476190482</v>
      </c>
      <c r="G241" s="14">
        <v>24854</v>
      </c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  <c r="EZ241" s="1"/>
      <c r="FA241" s="1"/>
      <c r="FB241" s="1"/>
      <c r="FC241" s="1"/>
      <c r="FD241" s="1"/>
      <c r="FE241" s="1"/>
      <c r="FF241" s="1"/>
      <c r="FG241" s="1"/>
      <c r="FH241" s="1"/>
      <c r="FI241" s="1"/>
      <c r="FJ241" s="1"/>
      <c r="FK241" s="1"/>
      <c r="FL241" s="1"/>
      <c r="FM241" s="1"/>
      <c r="FN241" s="1"/>
      <c r="FO241" s="1"/>
      <c r="FP241" s="1"/>
      <c r="FQ241" s="1"/>
      <c r="FR241" s="1"/>
      <c r="FS241" s="1"/>
      <c r="FT241" s="1"/>
      <c r="FU241" s="1"/>
      <c r="FV241" s="1"/>
      <c r="FW241" s="1"/>
      <c r="FX241" s="1"/>
      <c r="FY241" s="1"/>
      <c r="FZ241" s="1"/>
      <c r="GA241" s="1"/>
      <c r="GB241" s="1"/>
      <c r="GC241" s="1"/>
      <c r="GD241" s="1"/>
      <c r="GE241" s="1"/>
      <c r="GF241" s="1"/>
      <c r="GG241" s="1"/>
      <c r="GH241" s="1"/>
      <c r="GI241" s="1"/>
      <c r="GJ241" s="1"/>
      <c r="GK241" s="1"/>
      <c r="GL241" s="1"/>
      <c r="GM241" s="1"/>
      <c r="GN241" s="1"/>
      <c r="GO241" s="1"/>
      <c r="GP241" s="1"/>
      <c r="GQ241" s="1"/>
      <c r="GR241" s="1"/>
      <c r="GS241" s="1"/>
      <c r="GT241" s="1"/>
      <c r="GU241" s="1"/>
      <c r="GV241" s="1"/>
      <c r="GW241" s="1"/>
      <c r="GX241" s="1"/>
      <c r="GY241" s="1"/>
      <c r="GZ241" s="1"/>
      <c r="HA241" s="1"/>
      <c r="HB241" s="1"/>
      <c r="HC241" s="1"/>
      <c r="HD241" s="1"/>
      <c r="HE241" s="1"/>
      <c r="HF241" s="1"/>
      <c r="HG241" s="1"/>
      <c r="HH241" s="1"/>
      <c r="HI241" s="1"/>
      <c r="HJ241" s="1"/>
      <c r="HK241" s="1"/>
      <c r="HL241" s="1"/>
      <c r="HM241" s="1"/>
      <c r="HN241" s="1"/>
      <c r="HO241" s="1"/>
      <c r="HP241" s="1"/>
      <c r="HQ241" s="1"/>
      <c r="HR241" s="1"/>
      <c r="HS241" s="1"/>
      <c r="HT241" s="1"/>
      <c r="HU241" s="1"/>
      <c r="HV241" s="1"/>
      <c r="HW241" s="1"/>
      <c r="HX241" s="1"/>
      <c r="HY241" s="1"/>
      <c r="HZ241" s="1"/>
      <c r="IA241" s="1"/>
      <c r="IB241" s="1"/>
      <c r="IC241" s="1"/>
      <c r="ID241" s="1"/>
      <c r="IE241" s="1"/>
      <c r="IF241" s="1"/>
      <c r="IG241" s="1"/>
      <c r="IH241" s="1"/>
      <c r="II241" s="1"/>
      <c r="IJ241" s="1"/>
      <c r="IK241" s="1"/>
      <c r="IL241" s="1"/>
      <c r="IM241" s="1"/>
      <c r="IN241" s="1"/>
      <c r="IO241" s="1"/>
      <c r="IP241" s="1"/>
      <c r="IQ241" s="1"/>
      <c r="IR241" s="1"/>
      <c r="IS241" s="1"/>
      <c r="IT241" s="1"/>
    </row>
    <row r="242" spans="1:254" ht="28.35" customHeight="1">
      <c r="A242" s="8" t="s">
        <v>196</v>
      </c>
      <c r="B242" s="9" t="s">
        <v>696</v>
      </c>
      <c r="C242" s="10" t="s">
        <v>25</v>
      </c>
      <c r="D242" s="11">
        <v>3</v>
      </c>
      <c r="E242" s="15" t="s">
        <v>6</v>
      </c>
      <c r="F242" s="13">
        <f t="shared" si="3"/>
        <v>1828.5713333333333</v>
      </c>
      <c r="G242" s="14">
        <v>5485.7139999999999</v>
      </c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  <c r="FD242" s="1"/>
      <c r="FE242" s="1"/>
      <c r="FF242" s="1"/>
      <c r="FG242" s="1"/>
      <c r="FH242" s="1"/>
      <c r="FI242" s="1"/>
      <c r="FJ242" s="1"/>
      <c r="FK242" s="1"/>
      <c r="FL242" s="1"/>
      <c r="FM242" s="1"/>
      <c r="FN242" s="1"/>
      <c r="FO242" s="1"/>
      <c r="FP242" s="1"/>
      <c r="FQ242" s="1"/>
      <c r="FR242" s="1"/>
      <c r="FS242" s="1"/>
      <c r="FT242" s="1"/>
      <c r="FU242" s="1"/>
      <c r="FV242" s="1"/>
      <c r="FW242" s="1"/>
      <c r="FX242" s="1"/>
      <c r="FY242" s="1"/>
      <c r="FZ242" s="1"/>
      <c r="GA242" s="1"/>
      <c r="GB242" s="1"/>
      <c r="GC242" s="1"/>
      <c r="GD242" s="1"/>
      <c r="GE242" s="1"/>
      <c r="GF242" s="1"/>
      <c r="GG242" s="1"/>
      <c r="GH242" s="1"/>
      <c r="GI242" s="1"/>
      <c r="GJ242" s="1"/>
      <c r="GK242" s="1"/>
      <c r="GL242" s="1"/>
      <c r="GM242" s="1"/>
      <c r="GN242" s="1"/>
      <c r="GO242" s="1"/>
      <c r="GP242" s="1"/>
      <c r="GQ242" s="1"/>
      <c r="GR242" s="1"/>
      <c r="GS242" s="1"/>
      <c r="GT242" s="1"/>
      <c r="GU242" s="1"/>
      <c r="GV242" s="1"/>
      <c r="GW242" s="1"/>
      <c r="GX242" s="1"/>
      <c r="GY242" s="1"/>
      <c r="GZ242" s="1"/>
      <c r="HA242" s="1"/>
      <c r="HB242" s="1"/>
      <c r="HC242" s="1"/>
      <c r="HD242" s="1"/>
      <c r="HE242" s="1"/>
      <c r="HF242" s="1"/>
      <c r="HG242" s="1"/>
      <c r="HH242" s="1"/>
      <c r="HI242" s="1"/>
      <c r="HJ242" s="1"/>
      <c r="HK242" s="1"/>
      <c r="HL242" s="1"/>
      <c r="HM242" s="1"/>
      <c r="HN242" s="1"/>
      <c r="HO242" s="1"/>
      <c r="HP242" s="1"/>
      <c r="HQ242" s="1"/>
      <c r="HR242" s="1"/>
      <c r="HS242" s="1"/>
      <c r="HT242" s="1"/>
      <c r="HU242" s="1"/>
      <c r="HV242" s="1"/>
      <c r="HW242" s="1"/>
      <c r="HX242" s="1"/>
      <c r="HY242" s="1"/>
      <c r="HZ242" s="1"/>
      <c r="IA242" s="1"/>
      <c r="IB242" s="1"/>
      <c r="IC242" s="1"/>
      <c r="ID242" s="1"/>
      <c r="IE242" s="1"/>
      <c r="IF242" s="1"/>
      <c r="IG242" s="1"/>
      <c r="IH242" s="1"/>
      <c r="II242" s="1"/>
      <c r="IJ242" s="1"/>
      <c r="IK242" s="1"/>
      <c r="IL242" s="1"/>
      <c r="IM242" s="1"/>
      <c r="IN242" s="1"/>
      <c r="IO242" s="1"/>
      <c r="IP242" s="1"/>
      <c r="IQ242" s="1"/>
      <c r="IR242" s="1"/>
      <c r="IS242" s="1"/>
      <c r="IT242" s="1"/>
    </row>
    <row r="243" spans="1:254" ht="28.35" customHeight="1">
      <c r="A243" s="8" t="s">
        <v>42</v>
      </c>
      <c r="B243" s="9" t="s">
        <v>696</v>
      </c>
      <c r="C243" s="10" t="s">
        <v>25</v>
      </c>
      <c r="D243" s="11">
        <v>3</v>
      </c>
      <c r="E243" s="15" t="s">
        <v>6</v>
      </c>
      <c r="F243" s="13">
        <f t="shared" si="3"/>
        <v>284000</v>
      </c>
      <c r="G243" s="14">
        <v>852000</v>
      </c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  <c r="FC243" s="1"/>
      <c r="FD243" s="1"/>
      <c r="FE243" s="1"/>
      <c r="FF243" s="1"/>
      <c r="FG243" s="1"/>
      <c r="FH243" s="1"/>
      <c r="FI243" s="1"/>
      <c r="FJ243" s="1"/>
      <c r="FK243" s="1"/>
      <c r="FL243" s="1"/>
      <c r="FM243" s="1"/>
      <c r="FN243" s="1"/>
      <c r="FO243" s="1"/>
      <c r="FP243" s="1"/>
      <c r="FQ243" s="1"/>
      <c r="FR243" s="1"/>
      <c r="FS243" s="1"/>
      <c r="FT243" s="1"/>
      <c r="FU243" s="1"/>
      <c r="FV243" s="1"/>
      <c r="FW243" s="1"/>
      <c r="FX243" s="1"/>
      <c r="FY243" s="1"/>
      <c r="FZ243" s="1"/>
      <c r="GA243" s="1"/>
      <c r="GB243" s="1"/>
      <c r="GC243" s="1"/>
      <c r="GD243" s="1"/>
      <c r="GE243" s="1"/>
      <c r="GF243" s="1"/>
      <c r="GG243" s="1"/>
      <c r="GH243" s="1"/>
      <c r="GI243" s="1"/>
      <c r="GJ243" s="1"/>
      <c r="GK243" s="1"/>
      <c r="GL243" s="1"/>
      <c r="GM243" s="1"/>
      <c r="GN243" s="1"/>
      <c r="GO243" s="1"/>
      <c r="GP243" s="1"/>
      <c r="GQ243" s="1"/>
      <c r="GR243" s="1"/>
      <c r="GS243" s="1"/>
      <c r="GT243" s="1"/>
      <c r="GU243" s="1"/>
      <c r="GV243" s="1"/>
      <c r="GW243" s="1"/>
      <c r="GX243" s="1"/>
      <c r="GY243" s="1"/>
      <c r="GZ243" s="1"/>
      <c r="HA243" s="1"/>
      <c r="HB243" s="1"/>
      <c r="HC243" s="1"/>
      <c r="HD243" s="1"/>
      <c r="HE243" s="1"/>
      <c r="HF243" s="1"/>
      <c r="HG243" s="1"/>
      <c r="HH243" s="1"/>
      <c r="HI243" s="1"/>
      <c r="HJ243" s="1"/>
      <c r="HK243" s="1"/>
      <c r="HL243" s="1"/>
      <c r="HM243" s="1"/>
      <c r="HN243" s="1"/>
      <c r="HO243" s="1"/>
      <c r="HP243" s="1"/>
      <c r="HQ243" s="1"/>
      <c r="HR243" s="1"/>
      <c r="HS243" s="1"/>
      <c r="HT243" s="1"/>
      <c r="HU243" s="1"/>
      <c r="HV243" s="1"/>
      <c r="HW243" s="1"/>
      <c r="HX243" s="1"/>
      <c r="HY243" s="1"/>
      <c r="HZ243" s="1"/>
      <c r="IA243" s="1"/>
      <c r="IB243" s="1"/>
      <c r="IC243" s="1"/>
      <c r="ID243" s="1"/>
      <c r="IE243" s="1"/>
      <c r="IF243" s="1"/>
      <c r="IG243" s="1"/>
      <c r="IH243" s="1"/>
      <c r="II243" s="1"/>
      <c r="IJ243" s="1"/>
      <c r="IK243" s="1"/>
      <c r="IL243" s="1"/>
      <c r="IM243" s="1"/>
      <c r="IN243" s="1"/>
      <c r="IO243" s="1"/>
      <c r="IP243" s="1"/>
      <c r="IQ243" s="1"/>
      <c r="IR243" s="1"/>
      <c r="IS243" s="1"/>
      <c r="IT243" s="1"/>
    </row>
    <row r="244" spans="1:254" ht="28.35" customHeight="1">
      <c r="A244" s="8" t="s">
        <v>197</v>
      </c>
      <c r="B244" s="9" t="s">
        <v>696</v>
      </c>
      <c r="C244" s="10" t="s">
        <v>25</v>
      </c>
      <c r="D244" s="11">
        <v>72</v>
      </c>
      <c r="E244" s="15" t="s">
        <v>6</v>
      </c>
      <c r="F244" s="13">
        <f t="shared" si="3"/>
        <v>1127.7530277777778</v>
      </c>
      <c r="G244" s="14">
        <v>81198.217999999993</v>
      </c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  <c r="FB244" s="1"/>
      <c r="FC244" s="1"/>
      <c r="FD244" s="1"/>
      <c r="FE244" s="1"/>
      <c r="FF244" s="1"/>
      <c r="FG244" s="1"/>
      <c r="FH244" s="1"/>
      <c r="FI244" s="1"/>
      <c r="FJ244" s="1"/>
      <c r="FK244" s="1"/>
      <c r="FL244" s="1"/>
      <c r="FM244" s="1"/>
      <c r="FN244" s="1"/>
      <c r="FO244" s="1"/>
      <c r="FP244" s="1"/>
      <c r="FQ244" s="1"/>
      <c r="FR244" s="1"/>
      <c r="FS244" s="1"/>
      <c r="FT244" s="1"/>
      <c r="FU244" s="1"/>
      <c r="FV244" s="1"/>
      <c r="FW244" s="1"/>
      <c r="FX244" s="1"/>
      <c r="FY244" s="1"/>
      <c r="FZ244" s="1"/>
      <c r="GA244" s="1"/>
      <c r="GB244" s="1"/>
      <c r="GC244" s="1"/>
      <c r="GD244" s="1"/>
      <c r="GE244" s="1"/>
      <c r="GF244" s="1"/>
      <c r="GG244" s="1"/>
      <c r="GH244" s="1"/>
      <c r="GI244" s="1"/>
      <c r="GJ244" s="1"/>
      <c r="GK244" s="1"/>
      <c r="GL244" s="1"/>
      <c r="GM244" s="1"/>
      <c r="GN244" s="1"/>
      <c r="GO244" s="1"/>
      <c r="GP244" s="1"/>
      <c r="GQ244" s="1"/>
      <c r="GR244" s="1"/>
      <c r="GS244" s="1"/>
      <c r="GT244" s="1"/>
      <c r="GU244" s="1"/>
      <c r="GV244" s="1"/>
      <c r="GW244" s="1"/>
      <c r="GX244" s="1"/>
      <c r="GY244" s="1"/>
      <c r="GZ244" s="1"/>
      <c r="HA244" s="1"/>
      <c r="HB244" s="1"/>
      <c r="HC244" s="1"/>
      <c r="HD244" s="1"/>
      <c r="HE244" s="1"/>
      <c r="HF244" s="1"/>
      <c r="HG244" s="1"/>
      <c r="HH244" s="1"/>
      <c r="HI244" s="1"/>
      <c r="HJ244" s="1"/>
      <c r="HK244" s="1"/>
      <c r="HL244" s="1"/>
      <c r="HM244" s="1"/>
      <c r="HN244" s="1"/>
      <c r="HO244" s="1"/>
      <c r="HP244" s="1"/>
      <c r="HQ244" s="1"/>
      <c r="HR244" s="1"/>
      <c r="HS244" s="1"/>
      <c r="HT244" s="1"/>
      <c r="HU244" s="1"/>
      <c r="HV244" s="1"/>
      <c r="HW244" s="1"/>
      <c r="HX244" s="1"/>
      <c r="HY244" s="1"/>
      <c r="HZ244" s="1"/>
      <c r="IA244" s="1"/>
      <c r="IB244" s="1"/>
      <c r="IC244" s="1"/>
      <c r="ID244" s="1"/>
      <c r="IE244" s="1"/>
      <c r="IF244" s="1"/>
      <c r="IG244" s="1"/>
      <c r="IH244" s="1"/>
      <c r="II244" s="1"/>
      <c r="IJ244" s="1"/>
      <c r="IK244" s="1"/>
      <c r="IL244" s="1"/>
      <c r="IM244" s="1"/>
      <c r="IN244" s="1"/>
      <c r="IO244" s="1"/>
      <c r="IP244" s="1"/>
      <c r="IQ244" s="1"/>
      <c r="IR244" s="1"/>
      <c r="IS244" s="1"/>
      <c r="IT244" s="1"/>
    </row>
    <row r="245" spans="1:254" ht="28.35" customHeight="1">
      <c r="A245" s="8" t="s">
        <v>43</v>
      </c>
      <c r="B245" s="9" t="s">
        <v>696</v>
      </c>
      <c r="C245" s="10" t="s">
        <v>25</v>
      </c>
      <c r="D245" s="11">
        <v>4</v>
      </c>
      <c r="E245" s="15" t="s">
        <v>6</v>
      </c>
      <c r="F245" s="13">
        <f t="shared" si="3"/>
        <v>3000</v>
      </c>
      <c r="G245" s="14">
        <v>12000</v>
      </c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  <c r="FD245" s="1"/>
      <c r="FE245" s="1"/>
      <c r="FF245" s="1"/>
      <c r="FG245" s="1"/>
      <c r="FH245" s="1"/>
      <c r="FI245" s="1"/>
      <c r="FJ245" s="1"/>
      <c r="FK245" s="1"/>
      <c r="FL245" s="1"/>
      <c r="FM245" s="1"/>
      <c r="FN245" s="1"/>
      <c r="FO245" s="1"/>
      <c r="FP245" s="1"/>
      <c r="FQ245" s="1"/>
      <c r="FR245" s="1"/>
      <c r="FS245" s="1"/>
      <c r="FT245" s="1"/>
      <c r="FU245" s="1"/>
      <c r="FV245" s="1"/>
      <c r="FW245" s="1"/>
      <c r="FX245" s="1"/>
      <c r="FY245" s="1"/>
      <c r="FZ245" s="1"/>
      <c r="GA245" s="1"/>
      <c r="GB245" s="1"/>
      <c r="GC245" s="1"/>
      <c r="GD245" s="1"/>
      <c r="GE245" s="1"/>
      <c r="GF245" s="1"/>
      <c r="GG245" s="1"/>
      <c r="GH245" s="1"/>
      <c r="GI245" s="1"/>
      <c r="GJ245" s="1"/>
      <c r="GK245" s="1"/>
      <c r="GL245" s="1"/>
      <c r="GM245" s="1"/>
      <c r="GN245" s="1"/>
      <c r="GO245" s="1"/>
      <c r="GP245" s="1"/>
      <c r="GQ245" s="1"/>
      <c r="GR245" s="1"/>
      <c r="GS245" s="1"/>
      <c r="GT245" s="1"/>
      <c r="GU245" s="1"/>
      <c r="GV245" s="1"/>
      <c r="GW245" s="1"/>
      <c r="GX245" s="1"/>
      <c r="GY245" s="1"/>
      <c r="GZ245" s="1"/>
      <c r="HA245" s="1"/>
      <c r="HB245" s="1"/>
      <c r="HC245" s="1"/>
      <c r="HD245" s="1"/>
      <c r="HE245" s="1"/>
      <c r="HF245" s="1"/>
      <c r="HG245" s="1"/>
      <c r="HH245" s="1"/>
      <c r="HI245" s="1"/>
      <c r="HJ245" s="1"/>
      <c r="HK245" s="1"/>
      <c r="HL245" s="1"/>
      <c r="HM245" s="1"/>
      <c r="HN245" s="1"/>
      <c r="HO245" s="1"/>
      <c r="HP245" s="1"/>
      <c r="HQ245" s="1"/>
      <c r="HR245" s="1"/>
      <c r="HS245" s="1"/>
      <c r="HT245" s="1"/>
      <c r="HU245" s="1"/>
      <c r="HV245" s="1"/>
      <c r="HW245" s="1"/>
      <c r="HX245" s="1"/>
      <c r="HY245" s="1"/>
      <c r="HZ245" s="1"/>
      <c r="IA245" s="1"/>
      <c r="IB245" s="1"/>
      <c r="IC245" s="1"/>
      <c r="ID245" s="1"/>
      <c r="IE245" s="1"/>
      <c r="IF245" s="1"/>
      <c r="IG245" s="1"/>
      <c r="IH245" s="1"/>
      <c r="II245" s="1"/>
      <c r="IJ245" s="1"/>
      <c r="IK245" s="1"/>
      <c r="IL245" s="1"/>
      <c r="IM245" s="1"/>
      <c r="IN245" s="1"/>
      <c r="IO245" s="1"/>
      <c r="IP245" s="1"/>
      <c r="IQ245" s="1"/>
      <c r="IR245" s="1"/>
      <c r="IS245" s="1"/>
      <c r="IT245" s="1"/>
    </row>
    <row r="246" spans="1:254" ht="28.35" customHeight="1">
      <c r="A246" s="8" t="s">
        <v>44</v>
      </c>
      <c r="B246" s="9" t="s">
        <v>696</v>
      </c>
      <c r="C246" s="10" t="s">
        <v>25</v>
      </c>
      <c r="D246" s="11">
        <v>100</v>
      </c>
      <c r="E246" s="15" t="s">
        <v>6</v>
      </c>
      <c r="F246" s="13">
        <f t="shared" si="3"/>
        <v>300</v>
      </c>
      <c r="G246" s="14">
        <v>30000</v>
      </c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  <c r="FD246" s="1"/>
      <c r="FE246" s="1"/>
      <c r="FF246" s="1"/>
      <c r="FG246" s="1"/>
      <c r="FH246" s="1"/>
      <c r="FI246" s="1"/>
      <c r="FJ246" s="1"/>
      <c r="FK246" s="1"/>
      <c r="FL246" s="1"/>
      <c r="FM246" s="1"/>
      <c r="FN246" s="1"/>
      <c r="FO246" s="1"/>
      <c r="FP246" s="1"/>
      <c r="FQ246" s="1"/>
      <c r="FR246" s="1"/>
      <c r="FS246" s="1"/>
      <c r="FT246" s="1"/>
      <c r="FU246" s="1"/>
      <c r="FV246" s="1"/>
      <c r="FW246" s="1"/>
      <c r="FX246" s="1"/>
      <c r="FY246" s="1"/>
      <c r="FZ246" s="1"/>
      <c r="GA246" s="1"/>
      <c r="GB246" s="1"/>
      <c r="GC246" s="1"/>
      <c r="GD246" s="1"/>
      <c r="GE246" s="1"/>
      <c r="GF246" s="1"/>
      <c r="GG246" s="1"/>
      <c r="GH246" s="1"/>
      <c r="GI246" s="1"/>
      <c r="GJ246" s="1"/>
      <c r="GK246" s="1"/>
      <c r="GL246" s="1"/>
      <c r="GM246" s="1"/>
      <c r="GN246" s="1"/>
      <c r="GO246" s="1"/>
      <c r="GP246" s="1"/>
      <c r="GQ246" s="1"/>
      <c r="GR246" s="1"/>
      <c r="GS246" s="1"/>
      <c r="GT246" s="1"/>
      <c r="GU246" s="1"/>
      <c r="GV246" s="1"/>
      <c r="GW246" s="1"/>
      <c r="GX246" s="1"/>
      <c r="GY246" s="1"/>
      <c r="GZ246" s="1"/>
      <c r="HA246" s="1"/>
      <c r="HB246" s="1"/>
      <c r="HC246" s="1"/>
      <c r="HD246" s="1"/>
      <c r="HE246" s="1"/>
      <c r="HF246" s="1"/>
      <c r="HG246" s="1"/>
      <c r="HH246" s="1"/>
      <c r="HI246" s="1"/>
      <c r="HJ246" s="1"/>
      <c r="HK246" s="1"/>
      <c r="HL246" s="1"/>
      <c r="HM246" s="1"/>
      <c r="HN246" s="1"/>
      <c r="HO246" s="1"/>
      <c r="HP246" s="1"/>
      <c r="HQ246" s="1"/>
      <c r="HR246" s="1"/>
      <c r="HS246" s="1"/>
      <c r="HT246" s="1"/>
      <c r="HU246" s="1"/>
      <c r="HV246" s="1"/>
      <c r="HW246" s="1"/>
      <c r="HX246" s="1"/>
      <c r="HY246" s="1"/>
      <c r="HZ246" s="1"/>
      <c r="IA246" s="1"/>
      <c r="IB246" s="1"/>
      <c r="IC246" s="1"/>
      <c r="ID246" s="1"/>
      <c r="IE246" s="1"/>
      <c r="IF246" s="1"/>
      <c r="IG246" s="1"/>
      <c r="IH246" s="1"/>
      <c r="II246" s="1"/>
      <c r="IJ246" s="1"/>
      <c r="IK246" s="1"/>
      <c r="IL246" s="1"/>
      <c r="IM246" s="1"/>
      <c r="IN246" s="1"/>
      <c r="IO246" s="1"/>
      <c r="IP246" s="1"/>
      <c r="IQ246" s="1"/>
      <c r="IR246" s="1"/>
      <c r="IS246" s="1"/>
      <c r="IT246" s="1"/>
    </row>
    <row r="247" spans="1:254" ht="28.35" customHeight="1">
      <c r="A247" s="8" t="s">
        <v>45</v>
      </c>
      <c r="B247" s="9" t="s">
        <v>696</v>
      </c>
      <c r="C247" s="10" t="s">
        <v>25</v>
      </c>
      <c r="D247" s="11">
        <v>1</v>
      </c>
      <c r="E247" s="15" t="s">
        <v>6</v>
      </c>
      <c r="F247" s="13">
        <f t="shared" si="3"/>
        <v>15500</v>
      </c>
      <c r="G247" s="14">
        <v>15500</v>
      </c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  <c r="FB247" s="1"/>
      <c r="FC247" s="1"/>
      <c r="FD247" s="1"/>
      <c r="FE247" s="1"/>
      <c r="FF247" s="1"/>
      <c r="FG247" s="1"/>
      <c r="FH247" s="1"/>
      <c r="FI247" s="1"/>
      <c r="FJ247" s="1"/>
      <c r="FK247" s="1"/>
      <c r="FL247" s="1"/>
      <c r="FM247" s="1"/>
      <c r="FN247" s="1"/>
      <c r="FO247" s="1"/>
      <c r="FP247" s="1"/>
      <c r="FQ247" s="1"/>
      <c r="FR247" s="1"/>
      <c r="FS247" s="1"/>
      <c r="FT247" s="1"/>
      <c r="FU247" s="1"/>
      <c r="FV247" s="1"/>
      <c r="FW247" s="1"/>
      <c r="FX247" s="1"/>
      <c r="FY247" s="1"/>
      <c r="FZ247" s="1"/>
      <c r="GA247" s="1"/>
      <c r="GB247" s="1"/>
      <c r="GC247" s="1"/>
      <c r="GD247" s="1"/>
      <c r="GE247" s="1"/>
      <c r="GF247" s="1"/>
      <c r="GG247" s="1"/>
      <c r="GH247" s="1"/>
      <c r="GI247" s="1"/>
      <c r="GJ247" s="1"/>
      <c r="GK247" s="1"/>
      <c r="GL247" s="1"/>
      <c r="GM247" s="1"/>
      <c r="GN247" s="1"/>
      <c r="GO247" s="1"/>
      <c r="GP247" s="1"/>
      <c r="GQ247" s="1"/>
      <c r="GR247" s="1"/>
      <c r="GS247" s="1"/>
      <c r="GT247" s="1"/>
      <c r="GU247" s="1"/>
      <c r="GV247" s="1"/>
      <c r="GW247" s="1"/>
      <c r="GX247" s="1"/>
      <c r="GY247" s="1"/>
      <c r="GZ247" s="1"/>
      <c r="HA247" s="1"/>
      <c r="HB247" s="1"/>
      <c r="HC247" s="1"/>
      <c r="HD247" s="1"/>
      <c r="HE247" s="1"/>
      <c r="HF247" s="1"/>
      <c r="HG247" s="1"/>
      <c r="HH247" s="1"/>
      <c r="HI247" s="1"/>
      <c r="HJ247" s="1"/>
      <c r="HK247" s="1"/>
      <c r="HL247" s="1"/>
      <c r="HM247" s="1"/>
      <c r="HN247" s="1"/>
      <c r="HO247" s="1"/>
      <c r="HP247" s="1"/>
      <c r="HQ247" s="1"/>
      <c r="HR247" s="1"/>
      <c r="HS247" s="1"/>
      <c r="HT247" s="1"/>
      <c r="HU247" s="1"/>
      <c r="HV247" s="1"/>
      <c r="HW247" s="1"/>
      <c r="HX247" s="1"/>
      <c r="HY247" s="1"/>
      <c r="HZ247" s="1"/>
      <c r="IA247" s="1"/>
      <c r="IB247" s="1"/>
      <c r="IC247" s="1"/>
      <c r="ID247" s="1"/>
      <c r="IE247" s="1"/>
      <c r="IF247" s="1"/>
      <c r="IG247" s="1"/>
      <c r="IH247" s="1"/>
      <c r="II247" s="1"/>
      <c r="IJ247" s="1"/>
      <c r="IK247" s="1"/>
      <c r="IL247" s="1"/>
      <c r="IM247" s="1"/>
      <c r="IN247" s="1"/>
      <c r="IO247" s="1"/>
      <c r="IP247" s="1"/>
      <c r="IQ247" s="1"/>
      <c r="IR247" s="1"/>
      <c r="IS247" s="1"/>
      <c r="IT247" s="1"/>
    </row>
    <row r="248" spans="1:254" ht="28.35" customHeight="1">
      <c r="A248" s="8" t="s">
        <v>49</v>
      </c>
      <c r="B248" s="9" t="s">
        <v>696</v>
      </c>
      <c r="C248" s="10" t="s">
        <v>25</v>
      </c>
      <c r="D248" s="11">
        <v>3</v>
      </c>
      <c r="E248" s="15" t="s">
        <v>6</v>
      </c>
      <c r="F248" s="13">
        <f t="shared" si="3"/>
        <v>3000</v>
      </c>
      <c r="G248" s="14">
        <v>9000</v>
      </c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  <c r="EZ248" s="1"/>
      <c r="FA248" s="1"/>
      <c r="FB248" s="1"/>
      <c r="FC248" s="1"/>
      <c r="FD248" s="1"/>
      <c r="FE248" s="1"/>
      <c r="FF248" s="1"/>
      <c r="FG248" s="1"/>
      <c r="FH248" s="1"/>
      <c r="FI248" s="1"/>
      <c r="FJ248" s="1"/>
      <c r="FK248" s="1"/>
      <c r="FL248" s="1"/>
      <c r="FM248" s="1"/>
      <c r="FN248" s="1"/>
      <c r="FO248" s="1"/>
      <c r="FP248" s="1"/>
      <c r="FQ248" s="1"/>
      <c r="FR248" s="1"/>
      <c r="FS248" s="1"/>
      <c r="FT248" s="1"/>
      <c r="FU248" s="1"/>
      <c r="FV248" s="1"/>
      <c r="FW248" s="1"/>
      <c r="FX248" s="1"/>
      <c r="FY248" s="1"/>
      <c r="FZ248" s="1"/>
      <c r="GA248" s="1"/>
      <c r="GB248" s="1"/>
      <c r="GC248" s="1"/>
      <c r="GD248" s="1"/>
      <c r="GE248" s="1"/>
      <c r="GF248" s="1"/>
      <c r="GG248" s="1"/>
      <c r="GH248" s="1"/>
      <c r="GI248" s="1"/>
      <c r="GJ248" s="1"/>
      <c r="GK248" s="1"/>
      <c r="GL248" s="1"/>
      <c r="GM248" s="1"/>
      <c r="GN248" s="1"/>
      <c r="GO248" s="1"/>
      <c r="GP248" s="1"/>
      <c r="GQ248" s="1"/>
      <c r="GR248" s="1"/>
      <c r="GS248" s="1"/>
      <c r="GT248" s="1"/>
      <c r="GU248" s="1"/>
      <c r="GV248" s="1"/>
      <c r="GW248" s="1"/>
      <c r="GX248" s="1"/>
      <c r="GY248" s="1"/>
      <c r="GZ248" s="1"/>
      <c r="HA248" s="1"/>
      <c r="HB248" s="1"/>
      <c r="HC248" s="1"/>
      <c r="HD248" s="1"/>
      <c r="HE248" s="1"/>
      <c r="HF248" s="1"/>
      <c r="HG248" s="1"/>
      <c r="HH248" s="1"/>
      <c r="HI248" s="1"/>
      <c r="HJ248" s="1"/>
      <c r="HK248" s="1"/>
      <c r="HL248" s="1"/>
      <c r="HM248" s="1"/>
      <c r="HN248" s="1"/>
      <c r="HO248" s="1"/>
      <c r="HP248" s="1"/>
      <c r="HQ248" s="1"/>
      <c r="HR248" s="1"/>
      <c r="HS248" s="1"/>
      <c r="HT248" s="1"/>
      <c r="HU248" s="1"/>
      <c r="HV248" s="1"/>
      <c r="HW248" s="1"/>
      <c r="HX248" s="1"/>
      <c r="HY248" s="1"/>
      <c r="HZ248" s="1"/>
      <c r="IA248" s="1"/>
      <c r="IB248" s="1"/>
      <c r="IC248" s="1"/>
      <c r="ID248" s="1"/>
      <c r="IE248" s="1"/>
      <c r="IF248" s="1"/>
      <c r="IG248" s="1"/>
      <c r="IH248" s="1"/>
      <c r="II248" s="1"/>
      <c r="IJ248" s="1"/>
      <c r="IK248" s="1"/>
      <c r="IL248" s="1"/>
      <c r="IM248" s="1"/>
      <c r="IN248" s="1"/>
      <c r="IO248" s="1"/>
      <c r="IP248" s="1"/>
      <c r="IQ248" s="1"/>
      <c r="IR248" s="1"/>
      <c r="IS248" s="1"/>
      <c r="IT248" s="1"/>
    </row>
    <row r="249" spans="1:254" ht="28.35" customHeight="1">
      <c r="A249" s="8" t="s">
        <v>754</v>
      </c>
      <c r="B249" s="9" t="s">
        <v>696</v>
      </c>
      <c r="C249" s="10" t="s">
        <v>25</v>
      </c>
      <c r="D249" s="11">
        <v>3</v>
      </c>
      <c r="E249" s="15" t="s">
        <v>6</v>
      </c>
      <c r="F249" s="13">
        <f t="shared" si="3"/>
        <v>25000</v>
      </c>
      <c r="G249" s="14">
        <v>75000</v>
      </c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  <c r="FB249" s="1"/>
      <c r="FC249" s="1"/>
      <c r="FD249" s="1"/>
      <c r="FE249" s="1"/>
      <c r="FF249" s="1"/>
      <c r="FG249" s="1"/>
      <c r="FH249" s="1"/>
      <c r="FI249" s="1"/>
      <c r="FJ249" s="1"/>
      <c r="FK249" s="1"/>
      <c r="FL249" s="1"/>
      <c r="FM249" s="1"/>
      <c r="FN249" s="1"/>
      <c r="FO249" s="1"/>
      <c r="FP249" s="1"/>
      <c r="FQ249" s="1"/>
      <c r="FR249" s="1"/>
      <c r="FS249" s="1"/>
      <c r="FT249" s="1"/>
      <c r="FU249" s="1"/>
      <c r="FV249" s="1"/>
      <c r="FW249" s="1"/>
      <c r="FX249" s="1"/>
      <c r="FY249" s="1"/>
      <c r="FZ249" s="1"/>
      <c r="GA249" s="1"/>
      <c r="GB249" s="1"/>
      <c r="GC249" s="1"/>
      <c r="GD249" s="1"/>
      <c r="GE249" s="1"/>
      <c r="GF249" s="1"/>
      <c r="GG249" s="1"/>
      <c r="GH249" s="1"/>
      <c r="GI249" s="1"/>
      <c r="GJ249" s="1"/>
      <c r="GK249" s="1"/>
      <c r="GL249" s="1"/>
      <c r="GM249" s="1"/>
      <c r="GN249" s="1"/>
      <c r="GO249" s="1"/>
      <c r="GP249" s="1"/>
      <c r="GQ249" s="1"/>
      <c r="GR249" s="1"/>
      <c r="GS249" s="1"/>
      <c r="GT249" s="1"/>
      <c r="GU249" s="1"/>
      <c r="GV249" s="1"/>
      <c r="GW249" s="1"/>
      <c r="GX249" s="1"/>
      <c r="GY249" s="1"/>
      <c r="GZ249" s="1"/>
      <c r="HA249" s="1"/>
      <c r="HB249" s="1"/>
      <c r="HC249" s="1"/>
      <c r="HD249" s="1"/>
      <c r="HE249" s="1"/>
      <c r="HF249" s="1"/>
      <c r="HG249" s="1"/>
      <c r="HH249" s="1"/>
      <c r="HI249" s="1"/>
      <c r="HJ249" s="1"/>
      <c r="HK249" s="1"/>
      <c r="HL249" s="1"/>
      <c r="HM249" s="1"/>
      <c r="HN249" s="1"/>
      <c r="HO249" s="1"/>
      <c r="HP249" s="1"/>
      <c r="HQ249" s="1"/>
      <c r="HR249" s="1"/>
      <c r="HS249" s="1"/>
      <c r="HT249" s="1"/>
      <c r="HU249" s="1"/>
      <c r="HV249" s="1"/>
      <c r="HW249" s="1"/>
      <c r="HX249" s="1"/>
      <c r="HY249" s="1"/>
      <c r="HZ249" s="1"/>
      <c r="IA249" s="1"/>
      <c r="IB249" s="1"/>
      <c r="IC249" s="1"/>
      <c r="ID249" s="1"/>
      <c r="IE249" s="1"/>
      <c r="IF249" s="1"/>
      <c r="IG249" s="1"/>
      <c r="IH249" s="1"/>
      <c r="II249" s="1"/>
      <c r="IJ249" s="1"/>
      <c r="IK249" s="1"/>
      <c r="IL249" s="1"/>
      <c r="IM249" s="1"/>
      <c r="IN249" s="1"/>
      <c r="IO249" s="1"/>
      <c r="IP249" s="1"/>
      <c r="IQ249" s="1"/>
      <c r="IR249" s="1"/>
      <c r="IS249" s="1"/>
      <c r="IT249" s="1"/>
    </row>
    <row r="250" spans="1:254" ht="28.35" customHeight="1">
      <c r="A250" s="8" t="s">
        <v>755</v>
      </c>
      <c r="B250" s="9" t="s">
        <v>696</v>
      </c>
      <c r="C250" s="10" t="s">
        <v>25</v>
      </c>
      <c r="D250" s="11">
        <v>5</v>
      </c>
      <c r="E250" s="15" t="s">
        <v>6</v>
      </c>
      <c r="F250" s="13">
        <f t="shared" si="3"/>
        <v>120000</v>
      </c>
      <c r="G250" s="14">
        <v>600000</v>
      </c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  <c r="FB250" s="1"/>
      <c r="FC250" s="1"/>
      <c r="FD250" s="1"/>
      <c r="FE250" s="1"/>
      <c r="FF250" s="1"/>
      <c r="FG250" s="1"/>
      <c r="FH250" s="1"/>
      <c r="FI250" s="1"/>
      <c r="FJ250" s="1"/>
      <c r="FK250" s="1"/>
      <c r="FL250" s="1"/>
      <c r="FM250" s="1"/>
      <c r="FN250" s="1"/>
      <c r="FO250" s="1"/>
      <c r="FP250" s="1"/>
      <c r="FQ250" s="1"/>
      <c r="FR250" s="1"/>
      <c r="FS250" s="1"/>
      <c r="FT250" s="1"/>
      <c r="FU250" s="1"/>
      <c r="FV250" s="1"/>
      <c r="FW250" s="1"/>
      <c r="FX250" s="1"/>
      <c r="FY250" s="1"/>
      <c r="FZ250" s="1"/>
      <c r="GA250" s="1"/>
      <c r="GB250" s="1"/>
      <c r="GC250" s="1"/>
      <c r="GD250" s="1"/>
      <c r="GE250" s="1"/>
      <c r="GF250" s="1"/>
      <c r="GG250" s="1"/>
      <c r="GH250" s="1"/>
      <c r="GI250" s="1"/>
      <c r="GJ250" s="1"/>
      <c r="GK250" s="1"/>
      <c r="GL250" s="1"/>
      <c r="GM250" s="1"/>
      <c r="GN250" s="1"/>
      <c r="GO250" s="1"/>
      <c r="GP250" s="1"/>
      <c r="GQ250" s="1"/>
      <c r="GR250" s="1"/>
      <c r="GS250" s="1"/>
      <c r="GT250" s="1"/>
      <c r="GU250" s="1"/>
      <c r="GV250" s="1"/>
      <c r="GW250" s="1"/>
      <c r="GX250" s="1"/>
      <c r="GY250" s="1"/>
      <c r="GZ250" s="1"/>
      <c r="HA250" s="1"/>
      <c r="HB250" s="1"/>
      <c r="HC250" s="1"/>
      <c r="HD250" s="1"/>
      <c r="HE250" s="1"/>
      <c r="HF250" s="1"/>
      <c r="HG250" s="1"/>
      <c r="HH250" s="1"/>
      <c r="HI250" s="1"/>
      <c r="HJ250" s="1"/>
      <c r="HK250" s="1"/>
      <c r="HL250" s="1"/>
      <c r="HM250" s="1"/>
      <c r="HN250" s="1"/>
      <c r="HO250" s="1"/>
      <c r="HP250" s="1"/>
      <c r="HQ250" s="1"/>
      <c r="HR250" s="1"/>
      <c r="HS250" s="1"/>
      <c r="HT250" s="1"/>
      <c r="HU250" s="1"/>
      <c r="HV250" s="1"/>
      <c r="HW250" s="1"/>
      <c r="HX250" s="1"/>
      <c r="HY250" s="1"/>
      <c r="HZ250" s="1"/>
      <c r="IA250" s="1"/>
      <c r="IB250" s="1"/>
      <c r="IC250" s="1"/>
      <c r="ID250" s="1"/>
      <c r="IE250" s="1"/>
      <c r="IF250" s="1"/>
      <c r="IG250" s="1"/>
      <c r="IH250" s="1"/>
      <c r="II250" s="1"/>
      <c r="IJ250" s="1"/>
      <c r="IK250" s="1"/>
      <c r="IL250" s="1"/>
      <c r="IM250" s="1"/>
      <c r="IN250" s="1"/>
      <c r="IO250" s="1"/>
      <c r="IP250" s="1"/>
      <c r="IQ250" s="1"/>
      <c r="IR250" s="1"/>
      <c r="IS250" s="1"/>
      <c r="IT250" s="1"/>
    </row>
    <row r="251" spans="1:254" ht="28.35" customHeight="1">
      <c r="A251" s="8" t="s">
        <v>756</v>
      </c>
      <c r="B251" s="9" t="s">
        <v>696</v>
      </c>
      <c r="C251" s="10" t="s">
        <v>25</v>
      </c>
      <c r="D251" s="11">
        <v>5</v>
      </c>
      <c r="E251" s="15" t="s">
        <v>6</v>
      </c>
      <c r="F251" s="13">
        <f t="shared" si="3"/>
        <v>80000</v>
      </c>
      <c r="G251" s="14">
        <v>400000</v>
      </c>
    </row>
    <row r="252" spans="1:254" ht="28.35" customHeight="1">
      <c r="A252" s="8" t="s">
        <v>757</v>
      </c>
      <c r="B252" s="9" t="s">
        <v>696</v>
      </c>
      <c r="C252" s="16" t="s">
        <v>51</v>
      </c>
      <c r="D252" s="11">
        <v>4</v>
      </c>
      <c r="E252" s="15" t="s">
        <v>6</v>
      </c>
      <c r="F252" s="13">
        <f t="shared" si="3"/>
        <v>60000</v>
      </c>
      <c r="G252" s="14">
        <v>240000</v>
      </c>
    </row>
    <row r="253" spans="1:254" ht="28.35" customHeight="1">
      <c r="A253" s="8" t="s">
        <v>199</v>
      </c>
      <c r="B253" s="9" t="s">
        <v>696</v>
      </c>
      <c r="C253" s="16" t="s">
        <v>51</v>
      </c>
      <c r="D253" s="11">
        <v>100</v>
      </c>
      <c r="E253" s="15" t="s">
        <v>6</v>
      </c>
      <c r="F253" s="13">
        <f t="shared" si="3"/>
        <v>4500</v>
      </c>
      <c r="G253" s="14">
        <v>450000</v>
      </c>
    </row>
    <row r="254" spans="1:254" ht="28.35" customHeight="1">
      <c r="A254" s="8" t="s">
        <v>200</v>
      </c>
      <c r="B254" s="9" t="s">
        <v>696</v>
      </c>
      <c r="C254" s="16" t="s">
        <v>51</v>
      </c>
      <c r="D254" s="11">
        <v>4</v>
      </c>
      <c r="E254" s="15" t="s">
        <v>6</v>
      </c>
      <c r="F254" s="13">
        <f t="shared" si="3"/>
        <v>20000</v>
      </c>
      <c r="G254" s="14">
        <v>80000</v>
      </c>
    </row>
    <row r="255" spans="1:254" ht="28.35" customHeight="1">
      <c r="A255" s="8" t="s">
        <v>201</v>
      </c>
      <c r="B255" s="9" t="s">
        <v>696</v>
      </c>
      <c r="C255" s="16" t="s">
        <v>51</v>
      </c>
      <c r="D255" s="11">
        <v>2</v>
      </c>
      <c r="E255" s="15" t="s">
        <v>6</v>
      </c>
      <c r="F255" s="13">
        <f t="shared" si="3"/>
        <v>30000</v>
      </c>
      <c r="G255" s="14">
        <v>60000</v>
      </c>
    </row>
    <row r="256" spans="1:254" ht="28.35" customHeight="1">
      <c r="A256" s="8" t="s">
        <v>758</v>
      </c>
      <c r="B256" s="9" t="s">
        <v>696</v>
      </c>
      <c r="C256" s="16" t="s">
        <v>51</v>
      </c>
      <c r="D256" s="11">
        <v>4</v>
      </c>
      <c r="E256" s="15" t="s">
        <v>6</v>
      </c>
      <c r="F256" s="13">
        <f t="shared" si="3"/>
        <v>60000</v>
      </c>
      <c r="G256" s="14">
        <v>240000</v>
      </c>
    </row>
    <row r="257" spans="1:7" ht="28.35" customHeight="1">
      <c r="A257" s="8" t="s">
        <v>759</v>
      </c>
      <c r="B257" s="9" t="s">
        <v>696</v>
      </c>
      <c r="C257" s="16" t="s">
        <v>51</v>
      </c>
      <c r="D257" s="11">
        <v>1</v>
      </c>
      <c r="E257" s="15" t="s">
        <v>6</v>
      </c>
      <c r="F257" s="13">
        <f t="shared" si="3"/>
        <v>420000</v>
      </c>
      <c r="G257" s="14">
        <v>420000</v>
      </c>
    </row>
    <row r="258" spans="1:7" ht="28.35" customHeight="1">
      <c r="A258" s="8" t="s">
        <v>760</v>
      </c>
      <c r="B258" s="9" t="s">
        <v>696</v>
      </c>
      <c r="C258" s="16" t="s">
        <v>51</v>
      </c>
      <c r="D258" s="11">
        <v>3</v>
      </c>
      <c r="E258" s="15" t="s">
        <v>6</v>
      </c>
      <c r="F258" s="13">
        <f t="shared" ref="F258:F321" si="4">SUM(G258/D258)</f>
        <v>183333.33333333334</v>
      </c>
      <c r="G258" s="14">
        <v>550000</v>
      </c>
    </row>
    <row r="259" spans="1:7" ht="28.35" customHeight="1">
      <c r="A259" s="8" t="s">
        <v>202</v>
      </c>
      <c r="B259" s="9" t="s">
        <v>696</v>
      </c>
      <c r="C259" s="16" t="s">
        <v>51</v>
      </c>
      <c r="D259" s="11">
        <v>6</v>
      </c>
      <c r="E259" s="15" t="s">
        <v>6</v>
      </c>
      <c r="F259" s="13">
        <f t="shared" si="4"/>
        <v>100000</v>
      </c>
      <c r="G259" s="14">
        <v>600000</v>
      </c>
    </row>
    <row r="260" spans="1:7" ht="28.35" customHeight="1">
      <c r="A260" s="8" t="s">
        <v>203</v>
      </c>
      <c r="B260" s="9" t="s">
        <v>696</v>
      </c>
      <c r="C260" s="16" t="s">
        <v>51</v>
      </c>
      <c r="D260" s="11">
        <v>50</v>
      </c>
      <c r="E260" s="15" t="s">
        <v>6</v>
      </c>
      <c r="F260" s="13">
        <f t="shared" si="4"/>
        <v>20000</v>
      </c>
      <c r="G260" s="14">
        <v>1000000</v>
      </c>
    </row>
    <row r="261" spans="1:7" ht="28.35" customHeight="1">
      <c r="A261" s="8" t="s">
        <v>204</v>
      </c>
      <c r="B261" s="9" t="s">
        <v>696</v>
      </c>
      <c r="C261" s="16" t="s">
        <v>51</v>
      </c>
      <c r="D261" s="11">
        <v>3</v>
      </c>
      <c r="E261" s="15" t="s">
        <v>6</v>
      </c>
      <c r="F261" s="13">
        <f t="shared" si="4"/>
        <v>20000</v>
      </c>
      <c r="G261" s="14">
        <v>60000</v>
      </c>
    </row>
    <row r="262" spans="1:7" ht="28.35" customHeight="1">
      <c r="A262" s="8" t="s">
        <v>761</v>
      </c>
      <c r="B262" s="9" t="s">
        <v>696</v>
      </c>
      <c r="C262" s="16" t="s">
        <v>51</v>
      </c>
      <c r="D262" s="11">
        <v>4</v>
      </c>
      <c r="E262" s="15" t="s">
        <v>6</v>
      </c>
      <c r="F262" s="13">
        <f t="shared" si="4"/>
        <v>20000</v>
      </c>
      <c r="G262" s="14">
        <v>80000</v>
      </c>
    </row>
    <row r="263" spans="1:7" ht="28.35" customHeight="1">
      <c r="A263" s="8" t="s">
        <v>762</v>
      </c>
      <c r="B263" s="9" t="s">
        <v>696</v>
      </c>
      <c r="C263" s="16" t="s">
        <v>51</v>
      </c>
      <c r="D263" s="11">
        <v>4</v>
      </c>
      <c r="E263" s="15" t="s">
        <v>6</v>
      </c>
      <c r="F263" s="13">
        <f t="shared" si="4"/>
        <v>25000</v>
      </c>
      <c r="G263" s="14">
        <v>100000</v>
      </c>
    </row>
    <row r="264" spans="1:7" ht="28.35" customHeight="1">
      <c r="A264" s="8" t="s">
        <v>205</v>
      </c>
      <c r="B264" s="9" t="s">
        <v>696</v>
      </c>
      <c r="C264" s="16" t="s">
        <v>51</v>
      </c>
      <c r="D264" s="11">
        <v>2</v>
      </c>
      <c r="E264" s="15" t="s">
        <v>6</v>
      </c>
      <c r="F264" s="13">
        <f t="shared" si="4"/>
        <v>110000</v>
      </c>
      <c r="G264" s="14">
        <v>220000</v>
      </c>
    </row>
    <row r="265" spans="1:7" ht="28.35" customHeight="1">
      <c r="A265" s="8" t="s">
        <v>206</v>
      </c>
      <c r="B265" s="9" t="s">
        <v>696</v>
      </c>
      <c r="C265" s="16" t="s">
        <v>51</v>
      </c>
      <c r="D265" s="11">
        <v>6</v>
      </c>
      <c r="E265" s="15" t="s">
        <v>6</v>
      </c>
      <c r="F265" s="13">
        <f t="shared" si="4"/>
        <v>80000</v>
      </c>
      <c r="G265" s="14">
        <v>480000</v>
      </c>
    </row>
    <row r="266" spans="1:7" ht="28.35" customHeight="1">
      <c r="A266" s="8" t="s">
        <v>207</v>
      </c>
      <c r="B266" s="9" t="s">
        <v>696</v>
      </c>
      <c r="C266" s="16" t="s">
        <v>51</v>
      </c>
      <c r="D266" s="11">
        <v>1</v>
      </c>
      <c r="E266" s="15" t="s">
        <v>6</v>
      </c>
      <c r="F266" s="13">
        <f t="shared" si="4"/>
        <v>90000</v>
      </c>
      <c r="G266" s="14">
        <v>90000</v>
      </c>
    </row>
    <row r="267" spans="1:7" ht="28.35" customHeight="1">
      <c r="A267" s="8" t="s">
        <v>208</v>
      </c>
      <c r="B267" s="9" t="s">
        <v>696</v>
      </c>
      <c r="C267" s="16" t="s">
        <v>51</v>
      </c>
      <c r="D267" s="11">
        <v>1</v>
      </c>
      <c r="E267" s="15" t="s">
        <v>6</v>
      </c>
      <c r="F267" s="13">
        <f t="shared" si="4"/>
        <v>30000</v>
      </c>
      <c r="G267" s="14">
        <v>30000</v>
      </c>
    </row>
    <row r="268" spans="1:7" ht="28.35" customHeight="1">
      <c r="A268" s="8" t="s">
        <v>209</v>
      </c>
      <c r="B268" s="9" t="s">
        <v>696</v>
      </c>
      <c r="C268" s="16" t="s">
        <v>51</v>
      </c>
      <c r="D268" s="11">
        <v>6</v>
      </c>
      <c r="E268" s="15" t="s">
        <v>6</v>
      </c>
      <c r="F268" s="13">
        <f t="shared" si="4"/>
        <v>25000</v>
      </c>
      <c r="G268" s="14">
        <v>150000</v>
      </c>
    </row>
    <row r="269" spans="1:7" ht="28.35" customHeight="1">
      <c r="A269" s="8" t="s">
        <v>210</v>
      </c>
      <c r="B269" s="9" t="s">
        <v>696</v>
      </c>
      <c r="C269" s="16" t="s">
        <v>51</v>
      </c>
      <c r="D269" s="11">
        <v>3</v>
      </c>
      <c r="E269" s="15" t="s">
        <v>6</v>
      </c>
      <c r="F269" s="13">
        <f t="shared" si="4"/>
        <v>50000</v>
      </c>
      <c r="G269" s="14">
        <v>150000</v>
      </c>
    </row>
    <row r="270" spans="1:7" ht="28.35" customHeight="1">
      <c r="A270" s="8" t="s">
        <v>211</v>
      </c>
      <c r="B270" s="9" t="s">
        <v>696</v>
      </c>
      <c r="C270" s="10" t="s">
        <v>53</v>
      </c>
      <c r="D270" s="11">
        <v>10</v>
      </c>
      <c r="E270" s="15" t="s">
        <v>2</v>
      </c>
      <c r="F270" s="13">
        <f t="shared" si="4"/>
        <v>34000</v>
      </c>
      <c r="G270" s="14">
        <v>340000</v>
      </c>
    </row>
    <row r="271" spans="1:7" ht="28.35" customHeight="1">
      <c r="A271" s="8" t="s">
        <v>212</v>
      </c>
      <c r="B271" s="9" t="s">
        <v>696</v>
      </c>
      <c r="C271" s="10" t="s">
        <v>53</v>
      </c>
      <c r="D271" s="11">
        <v>2</v>
      </c>
      <c r="E271" s="15" t="s">
        <v>2</v>
      </c>
      <c r="F271" s="13">
        <f t="shared" si="4"/>
        <v>20000</v>
      </c>
      <c r="G271" s="14">
        <v>40000</v>
      </c>
    </row>
    <row r="272" spans="1:7" ht="28.35" customHeight="1">
      <c r="A272" s="8" t="s">
        <v>213</v>
      </c>
      <c r="B272" s="9" t="s">
        <v>696</v>
      </c>
      <c r="C272" s="10" t="s">
        <v>53</v>
      </c>
      <c r="D272" s="11">
        <v>24</v>
      </c>
      <c r="E272" s="15" t="s">
        <v>12</v>
      </c>
      <c r="F272" s="13">
        <f t="shared" si="4"/>
        <v>1250</v>
      </c>
      <c r="G272" s="14">
        <v>30000</v>
      </c>
    </row>
    <row r="273" spans="1:7" ht="28.35" customHeight="1">
      <c r="A273" s="8" t="s">
        <v>763</v>
      </c>
      <c r="B273" s="9" t="s">
        <v>696</v>
      </c>
      <c r="C273" s="10" t="s">
        <v>53</v>
      </c>
      <c r="D273" s="11">
        <v>2</v>
      </c>
      <c r="E273" s="15" t="s">
        <v>2</v>
      </c>
      <c r="F273" s="13">
        <f t="shared" si="4"/>
        <v>2250</v>
      </c>
      <c r="G273" s="14">
        <v>4500</v>
      </c>
    </row>
    <row r="274" spans="1:7" ht="28.35" customHeight="1">
      <c r="A274" s="8" t="s">
        <v>214</v>
      </c>
      <c r="B274" s="9" t="s">
        <v>696</v>
      </c>
      <c r="C274" s="10" t="s">
        <v>53</v>
      </c>
      <c r="D274" s="11">
        <v>8</v>
      </c>
      <c r="E274" s="15" t="s">
        <v>2</v>
      </c>
      <c r="F274" s="13">
        <f t="shared" si="4"/>
        <v>6500</v>
      </c>
      <c r="G274" s="14">
        <v>52000</v>
      </c>
    </row>
    <row r="275" spans="1:7" ht="28.35" customHeight="1">
      <c r="A275" s="8" t="s">
        <v>215</v>
      </c>
      <c r="B275" s="9" t="s">
        <v>696</v>
      </c>
      <c r="C275" s="10" t="s">
        <v>53</v>
      </c>
      <c r="D275" s="11">
        <v>200</v>
      </c>
      <c r="E275" s="15" t="s">
        <v>5</v>
      </c>
      <c r="F275" s="13">
        <f t="shared" si="4"/>
        <v>2200</v>
      </c>
      <c r="G275" s="14">
        <v>440000</v>
      </c>
    </row>
    <row r="276" spans="1:7" ht="28.35" customHeight="1">
      <c r="A276" s="8" t="s">
        <v>216</v>
      </c>
      <c r="B276" s="9" t="s">
        <v>696</v>
      </c>
      <c r="C276" s="10" t="s">
        <v>53</v>
      </c>
      <c r="D276" s="11">
        <v>70</v>
      </c>
      <c r="E276" s="15" t="s">
        <v>5</v>
      </c>
      <c r="F276" s="13">
        <f t="shared" si="4"/>
        <v>1700</v>
      </c>
      <c r="G276" s="14">
        <v>119000</v>
      </c>
    </row>
    <row r="277" spans="1:7" ht="28.35" customHeight="1">
      <c r="A277" s="8" t="s">
        <v>217</v>
      </c>
      <c r="B277" s="9" t="s">
        <v>696</v>
      </c>
      <c r="C277" s="10" t="s">
        <v>53</v>
      </c>
      <c r="D277" s="11">
        <v>2</v>
      </c>
      <c r="E277" s="15" t="s">
        <v>48</v>
      </c>
      <c r="F277" s="13">
        <f t="shared" si="4"/>
        <v>3100</v>
      </c>
      <c r="G277" s="14">
        <v>6200</v>
      </c>
    </row>
    <row r="278" spans="1:7" ht="28.35" customHeight="1">
      <c r="A278" s="8" t="s">
        <v>218</v>
      </c>
      <c r="B278" s="9" t="s">
        <v>696</v>
      </c>
      <c r="C278" s="10" t="s">
        <v>53</v>
      </c>
      <c r="D278" s="11">
        <v>1</v>
      </c>
      <c r="E278" s="15" t="s">
        <v>5</v>
      </c>
      <c r="F278" s="13">
        <f t="shared" si="4"/>
        <v>1600</v>
      </c>
      <c r="G278" s="14">
        <v>1600</v>
      </c>
    </row>
    <row r="279" spans="1:7" ht="28.35" customHeight="1">
      <c r="A279" s="8" t="s">
        <v>219</v>
      </c>
      <c r="B279" s="9" t="s">
        <v>696</v>
      </c>
      <c r="C279" s="10" t="s">
        <v>53</v>
      </c>
      <c r="D279" s="11">
        <v>10</v>
      </c>
      <c r="E279" s="15" t="s">
        <v>16</v>
      </c>
      <c r="F279" s="13">
        <f t="shared" si="4"/>
        <v>4200</v>
      </c>
      <c r="G279" s="14">
        <v>42000</v>
      </c>
    </row>
    <row r="280" spans="1:7" ht="28.35" customHeight="1">
      <c r="A280" s="8" t="s">
        <v>764</v>
      </c>
      <c r="B280" s="9" t="s">
        <v>696</v>
      </c>
      <c r="C280" s="10" t="s">
        <v>53</v>
      </c>
      <c r="D280" s="11">
        <v>60</v>
      </c>
      <c r="E280" s="15" t="s">
        <v>6</v>
      </c>
      <c r="F280" s="13">
        <f t="shared" si="4"/>
        <v>1800</v>
      </c>
      <c r="G280" s="14">
        <v>108000</v>
      </c>
    </row>
    <row r="281" spans="1:7" ht="28.35" customHeight="1">
      <c r="A281" s="8" t="s">
        <v>765</v>
      </c>
      <c r="B281" s="9" t="s">
        <v>696</v>
      </c>
      <c r="C281" s="10" t="s">
        <v>53</v>
      </c>
      <c r="D281" s="11">
        <v>80</v>
      </c>
      <c r="E281" s="15" t="s">
        <v>22</v>
      </c>
      <c r="F281" s="13">
        <f t="shared" si="4"/>
        <v>3360</v>
      </c>
      <c r="G281" s="14">
        <v>268800</v>
      </c>
    </row>
    <row r="282" spans="1:7" ht="28.35" customHeight="1">
      <c r="A282" s="8" t="s">
        <v>220</v>
      </c>
      <c r="B282" s="9" t="s">
        <v>696</v>
      </c>
      <c r="C282" s="10" t="s">
        <v>53</v>
      </c>
      <c r="D282" s="11">
        <v>3</v>
      </c>
      <c r="E282" s="15" t="s">
        <v>15</v>
      </c>
      <c r="F282" s="13">
        <f t="shared" si="4"/>
        <v>8500</v>
      </c>
      <c r="G282" s="14">
        <v>25500</v>
      </c>
    </row>
    <row r="283" spans="1:7" ht="28.35" customHeight="1">
      <c r="A283" s="8" t="s">
        <v>221</v>
      </c>
      <c r="B283" s="9" t="s">
        <v>696</v>
      </c>
      <c r="C283" s="10" t="s">
        <v>53</v>
      </c>
      <c r="D283" s="11">
        <v>1</v>
      </c>
      <c r="E283" s="15" t="s">
        <v>6</v>
      </c>
      <c r="F283" s="13">
        <f t="shared" si="4"/>
        <v>8000</v>
      </c>
      <c r="G283" s="14">
        <v>8000</v>
      </c>
    </row>
    <row r="284" spans="1:7" ht="28.35" customHeight="1">
      <c r="A284" s="8" t="s">
        <v>766</v>
      </c>
      <c r="B284" s="9" t="s">
        <v>696</v>
      </c>
      <c r="C284" s="10" t="s">
        <v>53</v>
      </c>
      <c r="D284" s="11">
        <v>60</v>
      </c>
      <c r="E284" s="15" t="s">
        <v>5</v>
      </c>
      <c r="F284" s="13">
        <f t="shared" si="4"/>
        <v>1200</v>
      </c>
      <c r="G284" s="14">
        <v>72000</v>
      </c>
    </row>
    <row r="285" spans="1:7" ht="28.35" customHeight="1">
      <c r="A285" s="8" t="s">
        <v>767</v>
      </c>
      <c r="B285" s="9" t="s">
        <v>696</v>
      </c>
      <c r="C285" s="10" t="s">
        <v>53</v>
      </c>
      <c r="D285" s="11">
        <v>5</v>
      </c>
      <c r="E285" s="15" t="s">
        <v>5</v>
      </c>
      <c r="F285" s="13">
        <f t="shared" si="4"/>
        <v>500</v>
      </c>
      <c r="G285" s="14">
        <v>2500</v>
      </c>
    </row>
    <row r="286" spans="1:7" ht="28.35" customHeight="1">
      <c r="A286" s="8" t="s">
        <v>54</v>
      </c>
      <c r="B286" s="9" t="s">
        <v>696</v>
      </c>
      <c r="C286" s="10" t="s">
        <v>53</v>
      </c>
      <c r="D286" s="11">
        <v>5</v>
      </c>
      <c r="E286" s="15" t="s">
        <v>5</v>
      </c>
      <c r="F286" s="13">
        <f t="shared" si="4"/>
        <v>3000</v>
      </c>
      <c r="G286" s="14">
        <v>15000</v>
      </c>
    </row>
    <row r="287" spans="1:7" ht="28.35" customHeight="1">
      <c r="A287" s="8" t="s">
        <v>222</v>
      </c>
      <c r="B287" s="9" t="s">
        <v>696</v>
      </c>
      <c r="C287" s="10" t="s">
        <v>53</v>
      </c>
      <c r="D287" s="11">
        <v>8</v>
      </c>
      <c r="E287" s="15" t="s">
        <v>5</v>
      </c>
      <c r="F287" s="13">
        <f t="shared" si="4"/>
        <v>5000</v>
      </c>
      <c r="G287" s="14">
        <v>40000</v>
      </c>
    </row>
    <row r="288" spans="1:7" ht="28.35" customHeight="1">
      <c r="A288" s="8" t="s">
        <v>223</v>
      </c>
      <c r="B288" s="9" t="s">
        <v>696</v>
      </c>
      <c r="C288" s="10" t="s">
        <v>53</v>
      </c>
      <c r="D288" s="11">
        <v>290</v>
      </c>
      <c r="E288" s="15" t="s">
        <v>5</v>
      </c>
      <c r="F288" s="13">
        <f t="shared" si="4"/>
        <v>5172.4137931034484</v>
      </c>
      <c r="G288" s="14">
        <v>1500000</v>
      </c>
    </row>
    <row r="289" spans="1:7" ht="28.35" customHeight="1">
      <c r="A289" s="8" t="s">
        <v>55</v>
      </c>
      <c r="B289" s="9" t="s">
        <v>696</v>
      </c>
      <c r="C289" s="10" t="s">
        <v>53</v>
      </c>
      <c r="D289" s="11">
        <v>200</v>
      </c>
      <c r="E289" s="15" t="s">
        <v>5</v>
      </c>
      <c r="F289" s="13">
        <f t="shared" si="4"/>
        <v>1200</v>
      </c>
      <c r="G289" s="14">
        <v>240000</v>
      </c>
    </row>
    <row r="290" spans="1:7" ht="28.35" customHeight="1">
      <c r="A290" s="8" t="s">
        <v>56</v>
      </c>
      <c r="B290" s="9" t="s">
        <v>696</v>
      </c>
      <c r="C290" s="10" t="s">
        <v>53</v>
      </c>
      <c r="D290" s="11">
        <v>250</v>
      </c>
      <c r="E290" s="15" t="s">
        <v>22</v>
      </c>
      <c r="F290" s="13">
        <f t="shared" si="4"/>
        <v>900</v>
      </c>
      <c r="G290" s="14">
        <v>225000</v>
      </c>
    </row>
    <row r="291" spans="1:7" ht="28.35" customHeight="1">
      <c r="A291" s="8" t="s">
        <v>57</v>
      </c>
      <c r="B291" s="9" t="s">
        <v>696</v>
      </c>
      <c r="C291" s="10" t="s">
        <v>53</v>
      </c>
      <c r="D291" s="11">
        <v>12</v>
      </c>
      <c r="E291" s="15" t="s">
        <v>5</v>
      </c>
      <c r="F291" s="13">
        <f t="shared" si="4"/>
        <v>3300</v>
      </c>
      <c r="G291" s="14">
        <v>39600</v>
      </c>
    </row>
    <row r="292" spans="1:7" ht="28.35" customHeight="1">
      <c r="A292" s="8" t="s">
        <v>224</v>
      </c>
      <c r="B292" s="9" t="s">
        <v>696</v>
      </c>
      <c r="C292" s="10" t="s">
        <v>53</v>
      </c>
      <c r="D292" s="11">
        <v>2</v>
      </c>
      <c r="E292" s="15" t="s">
        <v>5</v>
      </c>
      <c r="F292" s="13">
        <f t="shared" si="4"/>
        <v>2000</v>
      </c>
      <c r="G292" s="14">
        <v>4000</v>
      </c>
    </row>
    <row r="293" spans="1:7" ht="28.35" customHeight="1">
      <c r="A293" s="8" t="s">
        <v>58</v>
      </c>
      <c r="B293" s="9" t="s">
        <v>696</v>
      </c>
      <c r="C293" s="10" t="s">
        <v>53</v>
      </c>
      <c r="D293" s="11">
        <v>100</v>
      </c>
      <c r="E293" s="15" t="s">
        <v>22</v>
      </c>
      <c r="F293" s="13">
        <f t="shared" si="4"/>
        <v>7700</v>
      </c>
      <c r="G293" s="14">
        <v>770000</v>
      </c>
    </row>
    <row r="294" spans="1:7" ht="28.35" customHeight="1">
      <c r="A294" s="8" t="s">
        <v>768</v>
      </c>
      <c r="B294" s="9" t="s">
        <v>696</v>
      </c>
      <c r="C294" s="10" t="s">
        <v>53</v>
      </c>
      <c r="D294" s="11">
        <v>2</v>
      </c>
      <c r="E294" s="15" t="s">
        <v>2</v>
      </c>
      <c r="F294" s="13">
        <f t="shared" si="4"/>
        <v>3800</v>
      </c>
      <c r="G294" s="14">
        <v>7600</v>
      </c>
    </row>
    <row r="295" spans="1:7" ht="28.35" customHeight="1">
      <c r="A295" s="8" t="s">
        <v>797</v>
      </c>
      <c r="B295" s="9" t="s">
        <v>696</v>
      </c>
      <c r="C295" s="10" t="s">
        <v>53</v>
      </c>
      <c r="D295" s="11">
        <v>18</v>
      </c>
      <c r="E295" s="15" t="s">
        <v>15</v>
      </c>
      <c r="F295" s="13">
        <f t="shared" si="4"/>
        <v>5300</v>
      </c>
      <c r="G295" s="14">
        <v>95400</v>
      </c>
    </row>
    <row r="296" spans="1:7" ht="28.35" customHeight="1">
      <c r="A296" s="8" t="s">
        <v>769</v>
      </c>
      <c r="B296" s="9" t="s">
        <v>696</v>
      </c>
      <c r="C296" s="10" t="s">
        <v>53</v>
      </c>
      <c r="D296" s="11">
        <v>6</v>
      </c>
      <c r="E296" s="15" t="s">
        <v>22</v>
      </c>
      <c r="F296" s="13">
        <f t="shared" si="4"/>
        <v>2500</v>
      </c>
      <c r="G296" s="14">
        <v>15000</v>
      </c>
    </row>
    <row r="297" spans="1:7" ht="28.35" customHeight="1">
      <c r="A297" s="8" t="s">
        <v>225</v>
      </c>
      <c r="B297" s="9" t="s">
        <v>696</v>
      </c>
      <c r="C297" s="10" t="s">
        <v>53</v>
      </c>
      <c r="D297" s="11">
        <v>2</v>
      </c>
      <c r="E297" s="15" t="s">
        <v>15</v>
      </c>
      <c r="F297" s="13">
        <f t="shared" si="4"/>
        <v>25000</v>
      </c>
      <c r="G297" s="14">
        <v>50000</v>
      </c>
    </row>
    <row r="298" spans="1:7" ht="28.35" customHeight="1">
      <c r="A298" s="8" t="s">
        <v>59</v>
      </c>
      <c r="B298" s="9" t="s">
        <v>696</v>
      </c>
      <c r="C298" s="10" t="s">
        <v>53</v>
      </c>
      <c r="D298" s="11">
        <v>1</v>
      </c>
      <c r="E298" s="15" t="s">
        <v>12</v>
      </c>
      <c r="F298" s="13">
        <f t="shared" si="4"/>
        <v>69300</v>
      </c>
      <c r="G298" s="14">
        <v>69300</v>
      </c>
    </row>
    <row r="299" spans="1:7" ht="28.35" customHeight="1">
      <c r="A299" s="8" t="s">
        <v>60</v>
      </c>
      <c r="B299" s="9" t="s">
        <v>696</v>
      </c>
      <c r="C299" s="10" t="s">
        <v>53</v>
      </c>
      <c r="D299" s="11">
        <v>2</v>
      </c>
      <c r="E299" s="15" t="s">
        <v>12</v>
      </c>
      <c r="F299" s="13">
        <f t="shared" si="4"/>
        <v>69300</v>
      </c>
      <c r="G299" s="14">
        <v>138600</v>
      </c>
    </row>
    <row r="300" spans="1:7" ht="28.35" customHeight="1">
      <c r="A300" s="8" t="s">
        <v>61</v>
      </c>
      <c r="B300" s="9" t="s">
        <v>696</v>
      </c>
      <c r="C300" s="10" t="s">
        <v>53</v>
      </c>
      <c r="D300" s="11">
        <v>2</v>
      </c>
      <c r="E300" s="15" t="s">
        <v>12</v>
      </c>
      <c r="F300" s="13">
        <f t="shared" si="4"/>
        <v>69300</v>
      </c>
      <c r="G300" s="14">
        <v>138600</v>
      </c>
    </row>
    <row r="301" spans="1:7" ht="28.35" customHeight="1">
      <c r="A301" s="8" t="s">
        <v>62</v>
      </c>
      <c r="B301" s="9" t="s">
        <v>696</v>
      </c>
      <c r="C301" s="10" t="s">
        <v>53</v>
      </c>
      <c r="D301" s="11">
        <v>20</v>
      </c>
      <c r="E301" s="15" t="s">
        <v>5</v>
      </c>
      <c r="F301" s="13">
        <f t="shared" si="4"/>
        <v>1000</v>
      </c>
      <c r="G301" s="14">
        <v>20000</v>
      </c>
    </row>
    <row r="302" spans="1:7" ht="28.35" customHeight="1">
      <c r="A302" s="8" t="s">
        <v>63</v>
      </c>
      <c r="B302" s="9" t="s">
        <v>696</v>
      </c>
      <c r="C302" s="10" t="s">
        <v>53</v>
      </c>
      <c r="D302" s="11">
        <v>12</v>
      </c>
      <c r="E302" s="15" t="s">
        <v>6</v>
      </c>
      <c r="F302" s="13">
        <f t="shared" si="4"/>
        <v>3000</v>
      </c>
      <c r="G302" s="14">
        <v>36000</v>
      </c>
    </row>
    <row r="303" spans="1:7" ht="28.35" customHeight="1">
      <c r="A303" s="8" t="s">
        <v>226</v>
      </c>
      <c r="B303" s="9" t="s">
        <v>696</v>
      </c>
      <c r="C303" s="10" t="s">
        <v>53</v>
      </c>
      <c r="D303" s="11">
        <v>60</v>
      </c>
      <c r="E303" s="15" t="s">
        <v>5</v>
      </c>
      <c r="F303" s="13">
        <f t="shared" si="4"/>
        <v>3100</v>
      </c>
      <c r="G303" s="14">
        <v>186000</v>
      </c>
    </row>
    <row r="304" spans="1:7" ht="28.35" customHeight="1">
      <c r="A304" s="8" t="s">
        <v>227</v>
      </c>
      <c r="B304" s="9" t="s">
        <v>696</v>
      </c>
      <c r="C304" s="10" t="s">
        <v>53</v>
      </c>
      <c r="D304" s="11">
        <v>55</v>
      </c>
      <c r="E304" s="15" t="s">
        <v>12</v>
      </c>
      <c r="F304" s="13">
        <f t="shared" si="4"/>
        <v>9000</v>
      </c>
      <c r="G304" s="14">
        <v>495000</v>
      </c>
    </row>
    <row r="305" spans="1:254" ht="28.35" customHeight="1">
      <c r="A305" s="8" t="s">
        <v>228</v>
      </c>
      <c r="B305" s="9" t="s">
        <v>696</v>
      </c>
      <c r="C305" s="10" t="s">
        <v>53</v>
      </c>
      <c r="D305" s="11">
        <v>8</v>
      </c>
      <c r="E305" s="15" t="s">
        <v>6</v>
      </c>
      <c r="F305" s="13">
        <f t="shared" si="4"/>
        <v>30000</v>
      </c>
      <c r="G305" s="14">
        <v>240000</v>
      </c>
    </row>
    <row r="306" spans="1:254" ht="28.35" customHeight="1">
      <c r="A306" s="8" t="s">
        <v>229</v>
      </c>
      <c r="B306" s="9" t="s">
        <v>696</v>
      </c>
      <c r="C306" s="10" t="s">
        <v>53</v>
      </c>
      <c r="D306" s="11">
        <v>4</v>
      </c>
      <c r="E306" s="15" t="s">
        <v>6</v>
      </c>
      <c r="F306" s="13">
        <f t="shared" si="4"/>
        <v>7000</v>
      </c>
      <c r="G306" s="14">
        <v>28000</v>
      </c>
    </row>
    <row r="307" spans="1:254" ht="28.35" customHeight="1">
      <c r="A307" s="8" t="s">
        <v>230</v>
      </c>
      <c r="B307" s="9" t="s">
        <v>696</v>
      </c>
      <c r="C307" s="10" t="s">
        <v>53</v>
      </c>
      <c r="D307" s="11">
        <v>10</v>
      </c>
      <c r="E307" s="15" t="s">
        <v>16</v>
      </c>
      <c r="F307" s="13">
        <f t="shared" si="4"/>
        <v>2750</v>
      </c>
      <c r="G307" s="14">
        <v>27500</v>
      </c>
    </row>
    <row r="308" spans="1:254" ht="28.35" customHeight="1">
      <c r="A308" s="8" t="s">
        <v>231</v>
      </c>
      <c r="B308" s="9" t="s">
        <v>696</v>
      </c>
      <c r="C308" s="10" t="s">
        <v>53</v>
      </c>
      <c r="D308" s="11">
        <v>6</v>
      </c>
      <c r="E308" s="15" t="s">
        <v>16</v>
      </c>
      <c r="F308" s="13">
        <f t="shared" si="4"/>
        <v>17000</v>
      </c>
      <c r="G308" s="14">
        <v>102000</v>
      </c>
    </row>
    <row r="309" spans="1:254" ht="28.35" customHeight="1">
      <c r="A309" s="8" t="s">
        <v>232</v>
      </c>
      <c r="B309" s="9" t="s">
        <v>696</v>
      </c>
      <c r="C309" s="10" t="s">
        <v>53</v>
      </c>
      <c r="D309" s="11">
        <v>3</v>
      </c>
      <c r="E309" s="15" t="s">
        <v>6</v>
      </c>
      <c r="F309" s="13">
        <f t="shared" si="4"/>
        <v>22000</v>
      </c>
      <c r="G309" s="14">
        <v>66000</v>
      </c>
    </row>
    <row r="310" spans="1:254" ht="28.35" customHeight="1">
      <c r="A310" s="8" t="s">
        <v>233</v>
      </c>
      <c r="B310" s="9" t="s">
        <v>696</v>
      </c>
      <c r="C310" s="10" t="s">
        <v>53</v>
      </c>
      <c r="D310" s="11">
        <v>4</v>
      </c>
      <c r="E310" s="15" t="s">
        <v>6</v>
      </c>
      <c r="F310" s="13">
        <f t="shared" si="4"/>
        <v>30000</v>
      </c>
      <c r="G310" s="14">
        <v>120000</v>
      </c>
    </row>
    <row r="311" spans="1:254" ht="28.35" customHeight="1">
      <c r="A311" s="8" t="s">
        <v>234</v>
      </c>
      <c r="B311" s="9" t="s">
        <v>696</v>
      </c>
      <c r="C311" s="10" t="s">
        <v>53</v>
      </c>
      <c r="D311" s="11">
        <v>2</v>
      </c>
      <c r="E311" s="15" t="s">
        <v>6</v>
      </c>
      <c r="F311" s="13">
        <f t="shared" si="4"/>
        <v>30000</v>
      </c>
      <c r="G311" s="14">
        <v>60000</v>
      </c>
    </row>
    <row r="312" spans="1:254" ht="28.35" customHeight="1">
      <c r="A312" s="8" t="s">
        <v>64</v>
      </c>
      <c r="B312" s="9" t="s">
        <v>696</v>
      </c>
      <c r="C312" s="10" t="s">
        <v>53</v>
      </c>
      <c r="D312" s="11">
        <v>5</v>
      </c>
      <c r="E312" s="15" t="s">
        <v>6</v>
      </c>
      <c r="F312" s="13">
        <f t="shared" si="4"/>
        <v>3600</v>
      </c>
      <c r="G312" s="14">
        <v>18000</v>
      </c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  <c r="AY312" s="5"/>
      <c r="AZ312" s="5"/>
      <c r="BA312" s="5"/>
      <c r="BB312" s="5"/>
      <c r="BC312" s="5"/>
      <c r="BD312" s="5"/>
      <c r="BE312" s="5"/>
      <c r="BF312" s="5"/>
      <c r="BG312" s="5"/>
      <c r="BH312" s="5"/>
      <c r="BI312" s="5"/>
      <c r="BJ312" s="5"/>
      <c r="BK312" s="5"/>
      <c r="BL312" s="5"/>
      <c r="BM312" s="5"/>
      <c r="BN312" s="5"/>
      <c r="BO312" s="5"/>
      <c r="BP312" s="5"/>
      <c r="BQ312" s="5"/>
      <c r="BR312" s="5"/>
      <c r="BS312" s="5"/>
      <c r="BT312" s="5"/>
      <c r="BU312" s="5"/>
      <c r="BV312" s="5"/>
      <c r="BW312" s="5"/>
      <c r="BX312" s="5"/>
      <c r="BY312" s="5"/>
      <c r="BZ312" s="5"/>
      <c r="CA312" s="5"/>
      <c r="CB312" s="5"/>
      <c r="CC312" s="5"/>
      <c r="CD312" s="5"/>
      <c r="CE312" s="5"/>
      <c r="CF312" s="5"/>
      <c r="CG312" s="5"/>
      <c r="CH312" s="5"/>
      <c r="CI312" s="5"/>
      <c r="CJ312" s="5"/>
      <c r="CK312" s="5"/>
      <c r="CL312" s="5"/>
      <c r="CM312" s="5"/>
      <c r="CN312" s="5"/>
      <c r="CO312" s="5"/>
      <c r="CP312" s="5"/>
      <c r="CQ312" s="5"/>
      <c r="CR312" s="5"/>
      <c r="CS312" s="5"/>
      <c r="CT312" s="5"/>
      <c r="CU312" s="5"/>
      <c r="CV312" s="5"/>
      <c r="CW312" s="5"/>
      <c r="CX312" s="5"/>
      <c r="CY312" s="5"/>
      <c r="CZ312" s="5"/>
      <c r="DA312" s="5"/>
      <c r="DB312" s="5"/>
      <c r="DC312" s="5"/>
      <c r="DD312" s="5"/>
      <c r="DE312" s="5"/>
      <c r="DF312" s="5"/>
      <c r="DG312" s="5"/>
      <c r="DH312" s="5"/>
      <c r="DI312" s="5"/>
      <c r="DJ312" s="5"/>
      <c r="DK312" s="5"/>
      <c r="DL312" s="5"/>
      <c r="DM312" s="5"/>
      <c r="DN312" s="5"/>
      <c r="DO312" s="5"/>
      <c r="DP312" s="5"/>
      <c r="DQ312" s="5"/>
      <c r="DR312" s="5"/>
      <c r="DS312" s="5"/>
      <c r="DT312" s="5"/>
      <c r="DU312" s="5"/>
      <c r="DV312" s="5"/>
      <c r="DW312" s="5"/>
      <c r="DX312" s="5"/>
      <c r="DY312" s="5"/>
      <c r="DZ312" s="5"/>
      <c r="EA312" s="5"/>
      <c r="EB312" s="5"/>
      <c r="EC312" s="5"/>
      <c r="ED312" s="5"/>
      <c r="EE312" s="5"/>
      <c r="EF312" s="5"/>
      <c r="EG312" s="5"/>
      <c r="EH312" s="5"/>
      <c r="EI312" s="5"/>
      <c r="EJ312" s="5"/>
      <c r="EK312" s="5"/>
      <c r="EL312" s="5"/>
      <c r="EM312" s="5"/>
      <c r="EN312" s="5"/>
      <c r="EO312" s="5"/>
      <c r="EP312" s="5"/>
      <c r="EQ312" s="5"/>
      <c r="ER312" s="5"/>
      <c r="ES312" s="5"/>
      <c r="ET312" s="5"/>
      <c r="EU312" s="5"/>
      <c r="EV312" s="5"/>
      <c r="EW312" s="5"/>
      <c r="EX312" s="5"/>
      <c r="EY312" s="5"/>
      <c r="EZ312" s="5"/>
      <c r="FA312" s="5"/>
      <c r="FB312" s="5"/>
      <c r="FC312" s="5"/>
      <c r="FD312" s="5"/>
      <c r="FE312" s="5"/>
      <c r="FF312" s="5"/>
      <c r="FG312" s="5"/>
      <c r="FH312" s="5"/>
      <c r="FI312" s="5"/>
      <c r="FJ312" s="5"/>
      <c r="FK312" s="5"/>
      <c r="FL312" s="5"/>
      <c r="FM312" s="5"/>
      <c r="FN312" s="5"/>
      <c r="FO312" s="5"/>
      <c r="FP312" s="5"/>
      <c r="FQ312" s="5"/>
      <c r="FR312" s="5"/>
      <c r="FS312" s="5"/>
      <c r="FT312" s="5"/>
      <c r="FU312" s="5"/>
      <c r="FV312" s="5"/>
      <c r="FW312" s="5"/>
      <c r="FX312" s="5"/>
      <c r="FY312" s="5"/>
      <c r="FZ312" s="5"/>
      <c r="GA312" s="5"/>
      <c r="GB312" s="5"/>
      <c r="GC312" s="5"/>
      <c r="GD312" s="5"/>
      <c r="GE312" s="5"/>
      <c r="GF312" s="5"/>
      <c r="GG312" s="5"/>
      <c r="GH312" s="5"/>
      <c r="GI312" s="5"/>
      <c r="GJ312" s="5"/>
      <c r="GK312" s="5"/>
      <c r="GL312" s="5"/>
      <c r="GM312" s="5"/>
      <c r="GN312" s="5"/>
      <c r="GO312" s="5"/>
      <c r="GP312" s="5"/>
      <c r="GQ312" s="5"/>
      <c r="GR312" s="5"/>
      <c r="GS312" s="5"/>
      <c r="GT312" s="5"/>
      <c r="GU312" s="5"/>
      <c r="GV312" s="5"/>
      <c r="GW312" s="5"/>
      <c r="GX312" s="5"/>
      <c r="GY312" s="5"/>
      <c r="GZ312" s="5"/>
      <c r="HA312" s="5"/>
      <c r="HB312" s="5"/>
      <c r="HC312" s="5"/>
      <c r="HD312" s="5"/>
      <c r="HE312" s="5"/>
      <c r="HF312" s="5"/>
      <c r="HG312" s="5"/>
      <c r="HH312" s="5"/>
      <c r="HI312" s="5"/>
      <c r="HJ312" s="5"/>
      <c r="HK312" s="5"/>
      <c r="HL312" s="5"/>
      <c r="HM312" s="5"/>
      <c r="HN312" s="5"/>
      <c r="HO312" s="5"/>
      <c r="HP312" s="5"/>
      <c r="HQ312" s="5"/>
      <c r="HR312" s="5"/>
      <c r="HS312" s="5"/>
      <c r="HT312" s="5"/>
      <c r="HU312" s="5"/>
      <c r="HV312" s="5"/>
      <c r="HW312" s="5"/>
      <c r="HX312" s="5"/>
      <c r="HY312" s="5"/>
      <c r="HZ312" s="5"/>
      <c r="IA312" s="5"/>
      <c r="IB312" s="5"/>
      <c r="IC312" s="5"/>
      <c r="ID312" s="5"/>
      <c r="IE312" s="5"/>
      <c r="IF312" s="5"/>
      <c r="IG312" s="5"/>
      <c r="IH312" s="5"/>
      <c r="II312" s="5"/>
      <c r="IJ312" s="5"/>
      <c r="IK312" s="5"/>
      <c r="IL312" s="5"/>
      <c r="IM312" s="5"/>
      <c r="IN312" s="5"/>
      <c r="IO312" s="5"/>
      <c r="IP312" s="5"/>
      <c r="IQ312" s="5"/>
      <c r="IR312" s="5"/>
      <c r="IS312" s="5"/>
      <c r="IT312" s="5"/>
    </row>
    <row r="313" spans="1:254" ht="28.35" customHeight="1">
      <c r="A313" s="8" t="s">
        <v>235</v>
      </c>
      <c r="B313" s="9" t="s">
        <v>696</v>
      </c>
      <c r="C313" s="10" t="s">
        <v>53</v>
      </c>
      <c r="D313" s="11">
        <v>8</v>
      </c>
      <c r="E313" s="15" t="s">
        <v>12</v>
      </c>
      <c r="F313" s="13">
        <f t="shared" si="4"/>
        <v>13000</v>
      </c>
      <c r="G313" s="14">
        <v>104000</v>
      </c>
    </row>
    <row r="314" spans="1:254" ht="28.35" customHeight="1">
      <c r="A314" s="8" t="s">
        <v>770</v>
      </c>
      <c r="B314" s="9" t="s">
        <v>696</v>
      </c>
      <c r="C314" s="10" t="s">
        <v>53</v>
      </c>
      <c r="D314" s="11">
        <v>4</v>
      </c>
      <c r="E314" s="15" t="s">
        <v>6</v>
      </c>
      <c r="F314" s="13">
        <f t="shared" si="4"/>
        <v>7000</v>
      </c>
      <c r="G314" s="14">
        <v>28000</v>
      </c>
    </row>
    <row r="315" spans="1:254" ht="28.35" customHeight="1">
      <c r="A315" s="8" t="s">
        <v>771</v>
      </c>
      <c r="B315" s="9" t="s">
        <v>696</v>
      </c>
      <c r="C315" s="10" t="s">
        <v>53</v>
      </c>
      <c r="D315" s="11">
        <v>20</v>
      </c>
      <c r="E315" s="15" t="s">
        <v>15</v>
      </c>
      <c r="F315" s="13">
        <f t="shared" si="4"/>
        <v>14165</v>
      </c>
      <c r="G315" s="14">
        <v>283300</v>
      </c>
    </row>
    <row r="316" spans="1:254" ht="28.35" customHeight="1">
      <c r="A316" s="8" t="s">
        <v>65</v>
      </c>
      <c r="B316" s="9" t="s">
        <v>696</v>
      </c>
      <c r="C316" s="10" t="s">
        <v>53</v>
      </c>
      <c r="D316" s="11">
        <v>30</v>
      </c>
      <c r="E316" s="15" t="s">
        <v>6</v>
      </c>
      <c r="F316" s="13">
        <f t="shared" si="4"/>
        <v>6000</v>
      </c>
      <c r="G316" s="14">
        <v>180000</v>
      </c>
    </row>
    <row r="317" spans="1:254" ht="28.35" customHeight="1">
      <c r="A317" s="8" t="s">
        <v>66</v>
      </c>
      <c r="B317" s="9" t="s">
        <v>696</v>
      </c>
      <c r="C317" s="10" t="s">
        <v>53</v>
      </c>
      <c r="D317" s="11">
        <v>2</v>
      </c>
      <c r="E317" s="15" t="s">
        <v>6</v>
      </c>
      <c r="F317" s="13">
        <f t="shared" si="4"/>
        <v>12500</v>
      </c>
      <c r="G317" s="14">
        <v>25000</v>
      </c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  <c r="AY317" s="5"/>
      <c r="AZ317" s="5"/>
      <c r="BA317" s="5"/>
      <c r="BB317" s="5"/>
      <c r="BC317" s="5"/>
      <c r="BD317" s="5"/>
      <c r="BE317" s="5"/>
      <c r="BF317" s="5"/>
      <c r="BG317" s="5"/>
      <c r="BH317" s="5"/>
      <c r="BI317" s="5"/>
      <c r="BJ317" s="5"/>
      <c r="BK317" s="5"/>
      <c r="BL317" s="5"/>
      <c r="BM317" s="5"/>
      <c r="BN317" s="5"/>
      <c r="BO317" s="5"/>
      <c r="BP317" s="5"/>
      <c r="BQ317" s="5"/>
      <c r="BR317" s="5"/>
      <c r="BS317" s="5"/>
      <c r="BT317" s="5"/>
      <c r="BU317" s="5"/>
      <c r="BV317" s="5"/>
      <c r="BW317" s="5"/>
      <c r="BX317" s="5"/>
      <c r="BY317" s="5"/>
      <c r="BZ317" s="5"/>
      <c r="CA317" s="5"/>
      <c r="CB317" s="5"/>
      <c r="CC317" s="5"/>
      <c r="CD317" s="5"/>
      <c r="CE317" s="5"/>
      <c r="CF317" s="5"/>
      <c r="CG317" s="5"/>
      <c r="CH317" s="5"/>
      <c r="CI317" s="5"/>
      <c r="CJ317" s="5"/>
      <c r="CK317" s="5"/>
      <c r="CL317" s="5"/>
      <c r="CM317" s="5"/>
      <c r="CN317" s="5"/>
      <c r="CO317" s="5"/>
      <c r="CP317" s="5"/>
      <c r="CQ317" s="5"/>
      <c r="CR317" s="5"/>
      <c r="CS317" s="5"/>
      <c r="CT317" s="5"/>
      <c r="CU317" s="5"/>
      <c r="CV317" s="5"/>
      <c r="CW317" s="5"/>
      <c r="CX317" s="5"/>
      <c r="CY317" s="5"/>
      <c r="CZ317" s="5"/>
      <c r="DA317" s="5"/>
      <c r="DB317" s="5"/>
      <c r="DC317" s="5"/>
      <c r="DD317" s="5"/>
      <c r="DE317" s="5"/>
      <c r="DF317" s="5"/>
      <c r="DG317" s="5"/>
      <c r="DH317" s="5"/>
      <c r="DI317" s="5"/>
      <c r="DJ317" s="5"/>
      <c r="DK317" s="5"/>
      <c r="DL317" s="5"/>
      <c r="DM317" s="5"/>
      <c r="DN317" s="5"/>
      <c r="DO317" s="5"/>
      <c r="DP317" s="5"/>
      <c r="DQ317" s="5"/>
      <c r="DR317" s="5"/>
      <c r="DS317" s="5"/>
      <c r="DT317" s="5"/>
      <c r="DU317" s="5"/>
      <c r="DV317" s="5"/>
      <c r="DW317" s="5"/>
      <c r="DX317" s="5"/>
      <c r="DY317" s="5"/>
      <c r="DZ317" s="5"/>
      <c r="EA317" s="5"/>
      <c r="EB317" s="5"/>
      <c r="EC317" s="5"/>
      <c r="ED317" s="5"/>
      <c r="EE317" s="5"/>
      <c r="EF317" s="5"/>
      <c r="EG317" s="5"/>
      <c r="EH317" s="5"/>
      <c r="EI317" s="5"/>
      <c r="EJ317" s="5"/>
      <c r="EK317" s="5"/>
      <c r="EL317" s="5"/>
      <c r="EM317" s="5"/>
      <c r="EN317" s="5"/>
      <c r="EO317" s="5"/>
      <c r="EP317" s="5"/>
      <c r="EQ317" s="5"/>
      <c r="ER317" s="5"/>
      <c r="ES317" s="5"/>
      <c r="ET317" s="5"/>
      <c r="EU317" s="5"/>
      <c r="EV317" s="5"/>
      <c r="EW317" s="5"/>
      <c r="EX317" s="5"/>
      <c r="EY317" s="5"/>
      <c r="EZ317" s="5"/>
      <c r="FA317" s="5"/>
      <c r="FB317" s="5"/>
      <c r="FC317" s="5"/>
      <c r="FD317" s="5"/>
      <c r="FE317" s="5"/>
      <c r="FF317" s="5"/>
      <c r="FG317" s="5"/>
      <c r="FH317" s="5"/>
      <c r="FI317" s="5"/>
      <c r="FJ317" s="5"/>
      <c r="FK317" s="5"/>
      <c r="FL317" s="5"/>
      <c r="FM317" s="5"/>
      <c r="FN317" s="5"/>
      <c r="FO317" s="5"/>
      <c r="FP317" s="5"/>
      <c r="FQ317" s="5"/>
      <c r="FR317" s="5"/>
      <c r="FS317" s="5"/>
      <c r="FT317" s="5"/>
      <c r="FU317" s="5"/>
      <c r="FV317" s="5"/>
      <c r="FW317" s="5"/>
      <c r="FX317" s="5"/>
      <c r="FY317" s="5"/>
      <c r="FZ317" s="5"/>
      <c r="GA317" s="5"/>
      <c r="GB317" s="5"/>
      <c r="GC317" s="5"/>
      <c r="GD317" s="5"/>
      <c r="GE317" s="5"/>
      <c r="GF317" s="5"/>
      <c r="GG317" s="5"/>
      <c r="GH317" s="5"/>
      <c r="GI317" s="5"/>
      <c r="GJ317" s="5"/>
      <c r="GK317" s="5"/>
      <c r="GL317" s="5"/>
      <c r="GM317" s="5"/>
      <c r="GN317" s="5"/>
      <c r="GO317" s="5"/>
      <c r="GP317" s="5"/>
      <c r="GQ317" s="5"/>
      <c r="GR317" s="5"/>
      <c r="GS317" s="5"/>
      <c r="GT317" s="5"/>
      <c r="GU317" s="5"/>
      <c r="GV317" s="5"/>
      <c r="GW317" s="5"/>
      <c r="GX317" s="5"/>
      <c r="GY317" s="5"/>
      <c r="GZ317" s="5"/>
      <c r="HA317" s="5"/>
      <c r="HB317" s="5"/>
      <c r="HC317" s="5"/>
      <c r="HD317" s="5"/>
      <c r="HE317" s="5"/>
      <c r="HF317" s="5"/>
      <c r="HG317" s="5"/>
      <c r="HH317" s="5"/>
      <c r="HI317" s="5"/>
      <c r="HJ317" s="5"/>
      <c r="HK317" s="5"/>
      <c r="HL317" s="5"/>
      <c r="HM317" s="5"/>
      <c r="HN317" s="5"/>
      <c r="HO317" s="5"/>
      <c r="HP317" s="5"/>
      <c r="HQ317" s="5"/>
      <c r="HR317" s="5"/>
      <c r="HS317" s="5"/>
      <c r="HT317" s="5"/>
      <c r="HU317" s="5"/>
      <c r="HV317" s="5"/>
      <c r="HW317" s="5"/>
      <c r="HX317" s="5"/>
      <c r="HY317" s="5"/>
      <c r="HZ317" s="5"/>
      <c r="IA317" s="5"/>
      <c r="IB317" s="5"/>
      <c r="IC317" s="5"/>
      <c r="ID317" s="5"/>
      <c r="IE317" s="5"/>
      <c r="IF317" s="5"/>
      <c r="IG317" s="5"/>
      <c r="IH317" s="5"/>
      <c r="II317" s="5"/>
      <c r="IJ317" s="5"/>
      <c r="IK317" s="5"/>
      <c r="IL317" s="5"/>
      <c r="IM317" s="5"/>
      <c r="IN317" s="5"/>
      <c r="IO317" s="5"/>
      <c r="IP317" s="5"/>
      <c r="IQ317" s="5"/>
      <c r="IR317" s="5"/>
      <c r="IS317" s="5"/>
      <c r="IT317" s="5"/>
    </row>
    <row r="318" spans="1:254" ht="28.35" customHeight="1">
      <c r="A318" s="8" t="s">
        <v>772</v>
      </c>
      <c r="B318" s="9" t="s">
        <v>696</v>
      </c>
      <c r="C318" s="10" t="s">
        <v>53</v>
      </c>
      <c r="D318" s="11">
        <v>10</v>
      </c>
      <c r="E318" s="15" t="s">
        <v>6</v>
      </c>
      <c r="F318" s="13">
        <f t="shared" si="4"/>
        <v>2900</v>
      </c>
      <c r="G318" s="14">
        <v>29000</v>
      </c>
    </row>
    <row r="319" spans="1:254" ht="28.35" customHeight="1">
      <c r="A319" s="8" t="s">
        <v>773</v>
      </c>
      <c r="B319" s="9" t="s">
        <v>696</v>
      </c>
      <c r="C319" s="10" t="s">
        <v>53</v>
      </c>
      <c r="D319" s="11">
        <v>1</v>
      </c>
      <c r="E319" s="15" t="s">
        <v>15</v>
      </c>
      <c r="F319" s="13">
        <f t="shared" si="4"/>
        <v>19000</v>
      </c>
      <c r="G319" s="14">
        <v>19000</v>
      </c>
    </row>
    <row r="320" spans="1:254" ht="28.35" customHeight="1">
      <c r="A320" s="8" t="s">
        <v>774</v>
      </c>
      <c r="B320" s="9" t="s">
        <v>696</v>
      </c>
      <c r="C320" s="10" t="s">
        <v>53</v>
      </c>
      <c r="D320" s="11">
        <v>2</v>
      </c>
      <c r="E320" s="15" t="s">
        <v>2</v>
      </c>
      <c r="F320" s="13">
        <f t="shared" si="4"/>
        <v>12500</v>
      </c>
      <c r="G320" s="14">
        <v>25000</v>
      </c>
    </row>
    <row r="321" spans="1:7" ht="28.35" customHeight="1">
      <c r="A321" s="8" t="s">
        <v>236</v>
      </c>
      <c r="B321" s="9" t="s">
        <v>696</v>
      </c>
      <c r="C321" s="10" t="s">
        <v>52</v>
      </c>
      <c r="D321" s="11">
        <v>6</v>
      </c>
      <c r="E321" s="15" t="s">
        <v>6</v>
      </c>
      <c r="F321" s="13">
        <f t="shared" si="4"/>
        <v>120000</v>
      </c>
      <c r="G321" s="14">
        <v>720000</v>
      </c>
    </row>
    <row r="322" spans="1:7" ht="28.35" customHeight="1">
      <c r="A322" s="8" t="s">
        <v>237</v>
      </c>
      <c r="B322" s="9" t="s">
        <v>696</v>
      </c>
      <c r="C322" s="10" t="s">
        <v>52</v>
      </c>
      <c r="D322" s="11">
        <v>30</v>
      </c>
      <c r="E322" s="15" t="s">
        <v>16</v>
      </c>
      <c r="F322" s="13">
        <f t="shared" ref="F322:F340" si="5">SUM(G322/D322)</f>
        <v>63333.333333333336</v>
      </c>
      <c r="G322" s="14">
        <v>1900000</v>
      </c>
    </row>
    <row r="323" spans="1:7" ht="28.35" customHeight="1">
      <c r="A323" s="8" t="s">
        <v>238</v>
      </c>
      <c r="B323" s="9" t="s">
        <v>696</v>
      </c>
      <c r="C323" s="10" t="s">
        <v>52</v>
      </c>
      <c r="D323" s="11">
        <v>59</v>
      </c>
      <c r="E323" s="15" t="s">
        <v>242</v>
      </c>
      <c r="F323" s="13">
        <f t="shared" si="5"/>
        <v>139915.25423728814</v>
      </c>
      <c r="G323" s="14">
        <v>8255000</v>
      </c>
    </row>
    <row r="324" spans="1:7" ht="28.35" customHeight="1">
      <c r="A324" s="8" t="s">
        <v>239</v>
      </c>
      <c r="B324" s="9" t="s">
        <v>696</v>
      </c>
      <c r="C324" s="10" t="s">
        <v>52</v>
      </c>
      <c r="D324" s="11">
        <v>9</v>
      </c>
      <c r="E324" s="15" t="s">
        <v>242</v>
      </c>
      <c r="F324" s="13">
        <f t="shared" si="5"/>
        <v>125000</v>
      </c>
      <c r="G324" s="14">
        <v>1125000</v>
      </c>
    </row>
    <row r="325" spans="1:7" ht="28.35" customHeight="1">
      <c r="A325" s="8" t="s">
        <v>240</v>
      </c>
      <c r="B325" s="9" t="s">
        <v>696</v>
      </c>
      <c r="C325" s="10" t="s">
        <v>52</v>
      </c>
      <c r="D325" s="11">
        <v>50</v>
      </c>
      <c r="E325" s="15" t="s">
        <v>6</v>
      </c>
      <c r="F325" s="13">
        <f t="shared" si="5"/>
        <v>40000</v>
      </c>
      <c r="G325" s="14">
        <v>2000000</v>
      </c>
    </row>
    <row r="326" spans="1:7" ht="28.35" customHeight="1">
      <c r="A326" s="8" t="s">
        <v>241</v>
      </c>
      <c r="B326" s="9" t="s">
        <v>696</v>
      </c>
      <c r="C326" s="10" t="s">
        <v>52</v>
      </c>
      <c r="D326" s="11">
        <v>30</v>
      </c>
      <c r="E326" s="15" t="s">
        <v>6</v>
      </c>
      <c r="F326" s="13">
        <f t="shared" si="5"/>
        <v>33333.333333333336</v>
      </c>
      <c r="G326" s="14">
        <v>1000000</v>
      </c>
    </row>
    <row r="327" spans="1:7" ht="28.35" customHeight="1">
      <c r="A327" s="8" t="s">
        <v>243</v>
      </c>
      <c r="B327" s="9" t="s">
        <v>696</v>
      </c>
      <c r="C327" s="17" t="s">
        <v>67</v>
      </c>
      <c r="D327" s="11">
        <v>1</v>
      </c>
      <c r="E327" s="15" t="s">
        <v>6</v>
      </c>
      <c r="F327" s="13">
        <f t="shared" si="5"/>
        <v>220000</v>
      </c>
      <c r="G327" s="14">
        <v>220000</v>
      </c>
    </row>
    <row r="328" spans="1:7" ht="28.35" customHeight="1">
      <c r="A328" s="8" t="s">
        <v>244</v>
      </c>
      <c r="B328" s="9" t="s">
        <v>696</v>
      </c>
      <c r="C328" s="17" t="s">
        <v>67</v>
      </c>
      <c r="D328" s="11">
        <v>2</v>
      </c>
      <c r="E328" s="15" t="s">
        <v>6</v>
      </c>
      <c r="F328" s="13">
        <f t="shared" si="5"/>
        <v>250000</v>
      </c>
      <c r="G328" s="14">
        <v>500000</v>
      </c>
    </row>
    <row r="329" spans="1:7" ht="28.35" customHeight="1">
      <c r="A329" s="8" t="s">
        <v>245</v>
      </c>
      <c r="B329" s="9" t="s">
        <v>696</v>
      </c>
      <c r="C329" s="17" t="s">
        <v>67</v>
      </c>
      <c r="D329" s="11">
        <v>2</v>
      </c>
      <c r="E329" s="15" t="s">
        <v>6</v>
      </c>
      <c r="F329" s="13">
        <f t="shared" si="5"/>
        <v>600000</v>
      </c>
      <c r="G329" s="14">
        <v>1200000</v>
      </c>
    </row>
    <row r="330" spans="1:7" ht="28.35" customHeight="1">
      <c r="A330" s="8" t="s">
        <v>775</v>
      </c>
      <c r="B330" s="9" t="s">
        <v>696</v>
      </c>
      <c r="C330" s="17" t="s">
        <v>67</v>
      </c>
      <c r="D330" s="11">
        <v>1</v>
      </c>
      <c r="E330" s="15" t="s">
        <v>6</v>
      </c>
      <c r="F330" s="13">
        <f t="shared" si="5"/>
        <v>250000</v>
      </c>
      <c r="G330" s="14">
        <v>250000</v>
      </c>
    </row>
    <row r="331" spans="1:7" ht="28.35" customHeight="1">
      <c r="A331" s="8" t="s">
        <v>246</v>
      </c>
      <c r="B331" s="9" t="s">
        <v>696</v>
      </c>
      <c r="C331" s="17" t="s">
        <v>67</v>
      </c>
      <c r="D331" s="11">
        <v>3</v>
      </c>
      <c r="E331" s="15" t="s">
        <v>6</v>
      </c>
      <c r="F331" s="13">
        <f t="shared" si="5"/>
        <v>426666.66666666669</v>
      </c>
      <c r="G331" s="14">
        <v>1280000</v>
      </c>
    </row>
    <row r="332" spans="1:7" ht="28.35" customHeight="1">
      <c r="A332" s="8" t="s">
        <v>247</v>
      </c>
      <c r="B332" s="9" t="s">
        <v>696</v>
      </c>
      <c r="C332" s="17" t="s">
        <v>67</v>
      </c>
      <c r="D332" s="11">
        <v>1</v>
      </c>
      <c r="E332" s="15" t="s">
        <v>6</v>
      </c>
      <c r="F332" s="13">
        <f t="shared" si="5"/>
        <v>250000</v>
      </c>
      <c r="G332" s="14">
        <v>250000</v>
      </c>
    </row>
    <row r="333" spans="1:7" ht="28.35" customHeight="1">
      <c r="A333" s="8" t="s">
        <v>248</v>
      </c>
      <c r="B333" s="9" t="s">
        <v>696</v>
      </c>
      <c r="C333" s="17" t="s">
        <v>67</v>
      </c>
      <c r="D333" s="11">
        <v>2</v>
      </c>
      <c r="E333" s="15" t="s">
        <v>6</v>
      </c>
      <c r="F333" s="13">
        <f t="shared" si="5"/>
        <v>3000000</v>
      </c>
      <c r="G333" s="14">
        <v>6000000</v>
      </c>
    </row>
    <row r="334" spans="1:7" ht="28.35" customHeight="1">
      <c r="A334" s="8" t="s">
        <v>249</v>
      </c>
      <c r="B334" s="9" t="s">
        <v>696</v>
      </c>
      <c r="C334" s="17" t="s">
        <v>67</v>
      </c>
      <c r="D334" s="11">
        <v>1</v>
      </c>
      <c r="E334" s="15" t="s">
        <v>6</v>
      </c>
      <c r="F334" s="13">
        <f t="shared" si="5"/>
        <v>1800000</v>
      </c>
      <c r="G334" s="14">
        <v>1800000</v>
      </c>
    </row>
    <row r="335" spans="1:7" ht="28.35" customHeight="1">
      <c r="A335" s="8" t="s">
        <v>250</v>
      </c>
      <c r="B335" s="9" t="s">
        <v>696</v>
      </c>
      <c r="C335" s="17" t="s">
        <v>67</v>
      </c>
      <c r="D335" s="11">
        <v>1</v>
      </c>
      <c r="E335" s="15" t="s">
        <v>6</v>
      </c>
      <c r="F335" s="13">
        <f t="shared" si="5"/>
        <v>500000</v>
      </c>
      <c r="G335" s="14">
        <v>500000</v>
      </c>
    </row>
    <row r="336" spans="1:7" ht="28.35" customHeight="1">
      <c r="A336" s="8" t="s">
        <v>251</v>
      </c>
      <c r="B336" s="9" t="s">
        <v>696</v>
      </c>
      <c r="C336" s="17" t="s">
        <v>67</v>
      </c>
      <c r="D336" s="11">
        <v>18</v>
      </c>
      <c r="E336" s="15" t="s">
        <v>6</v>
      </c>
      <c r="F336" s="13">
        <f t="shared" si="5"/>
        <v>1666666.6666666667</v>
      </c>
      <c r="G336" s="14">
        <v>30000000</v>
      </c>
    </row>
    <row r="337" spans="1:254" ht="28.35" customHeight="1">
      <c r="A337" s="8" t="s">
        <v>252</v>
      </c>
      <c r="B337" s="9" t="s">
        <v>696</v>
      </c>
      <c r="C337" s="17" t="s">
        <v>67</v>
      </c>
      <c r="D337" s="11">
        <v>3</v>
      </c>
      <c r="E337" s="15" t="s">
        <v>6</v>
      </c>
      <c r="F337" s="13">
        <f t="shared" si="5"/>
        <v>1000000</v>
      </c>
      <c r="G337" s="14">
        <v>3000000</v>
      </c>
    </row>
    <row r="338" spans="1:254" ht="28.35" customHeight="1">
      <c r="A338" s="8" t="s">
        <v>253</v>
      </c>
      <c r="B338" s="9" t="s">
        <v>696</v>
      </c>
      <c r="C338" s="17" t="s">
        <v>67</v>
      </c>
      <c r="D338" s="11">
        <v>8</v>
      </c>
      <c r="E338" s="15" t="s">
        <v>6</v>
      </c>
      <c r="F338" s="13">
        <f t="shared" si="5"/>
        <v>1500000</v>
      </c>
      <c r="G338" s="14">
        <v>12000000</v>
      </c>
    </row>
    <row r="339" spans="1:254" ht="28.35" customHeight="1">
      <c r="A339" s="8" t="s">
        <v>254</v>
      </c>
      <c r="B339" s="9" t="s">
        <v>696</v>
      </c>
      <c r="C339" s="10" t="s">
        <v>68</v>
      </c>
      <c r="D339" s="11">
        <v>10</v>
      </c>
      <c r="E339" s="15" t="s">
        <v>6</v>
      </c>
      <c r="F339" s="13">
        <f t="shared" si="5"/>
        <v>1350000</v>
      </c>
      <c r="G339" s="14">
        <v>13500000</v>
      </c>
    </row>
    <row r="340" spans="1:254" ht="28.35" customHeight="1">
      <c r="A340" s="8" t="s">
        <v>255</v>
      </c>
      <c r="B340" s="9" t="s">
        <v>696</v>
      </c>
      <c r="C340" s="10" t="s">
        <v>68</v>
      </c>
      <c r="D340" s="11">
        <v>2</v>
      </c>
      <c r="E340" s="15" t="s">
        <v>6</v>
      </c>
      <c r="F340" s="13">
        <f t="shared" si="5"/>
        <v>3750000</v>
      </c>
      <c r="G340" s="14">
        <v>7500000</v>
      </c>
    </row>
    <row r="341" spans="1:254" ht="28.35" customHeight="1">
      <c r="A341" s="33" t="s">
        <v>287</v>
      </c>
      <c r="B341" s="9" t="s">
        <v>696</v>
      </c>
      <c r="C341" s="16" t="s">
        <v>256</v>
      </c>
      <c r="D341" s="18">
        <v>4202.3999999999996</v>
      </c>
      <c r="E341" s="19" t="s">
        <v>277</v>
      </c>
      <c r="F341" s="20">
        <v>1007.76</v>
      </c>
      <c r="G341" s="21">
        <f t="shared" ref="G341:G404" si="6">+D341*F341</f>
        <v>4235010.6239999998</v>
      </c>
    </row>
    <row r="342" spans="1:254" ht="28.35" customHeight="1">
      <c r="A342" s="33" t="s">
        <v>288</v>
      </c>
      <c r="B342" s="9" t="s">
        <v>696</v>
      </c>
      <c r="C342" s="16" t="s">
        <v>256</v>
      </c>
      <c r="D342" s="18">
        <v>315.18</v>
      </c>
      <c r="E342" s="19" t="s">
        <v>624</v>
      </c>
      <c r="F342" s="20">
        <v>2162.4</v>
      </c>
      <c r="G342" s="21">
        <f t="shared" si="6"/>
        <v>681545.23200000008</v>
      </c>
    </row>
    <row r="343" spans="1:254" ht="28.35" customHeight="1">
      <c r="A343" s="33" t="s">
        <v>289</v>
      </c>
      <c r="B343" s="9" t="s">
        <v>696</v>
      </c>
      <c r="C343" s="16" t="s">
        <v>256</v>
      </c>
      <c r="D343" s="18">
        <v>15759</v>
      </c>
      <c r="E343" s="19" t="s">
        <v>277</v>
      </c>
      <c r="F343" s="20">
        <v>16.32</v>
      </c>
      <c r="G343" s="21">
        <f t="shared" si="6"/>
        <v>257186.88</v>
      </c>
    </row>
    <row r="344" spans="1:254" ht="28.35" customHeight="1">
      <c r="A344" s="33" t="s">
        <v>290</v>
      </c>
      <c r="B344" s="9" t="s">
        <v>696</v>
      </c>
      <c r="C344" s="16" t="s">
        <v>256</v>
      </c>
      <c r="D344" s="18">
        <v>50428.800000000003</v>
      </c>
      <c r="E344" s="19" t="s">
        <v>277</v>
      </c>
      <c r="F344" s="20">
        <v>13.26</v>
      </c>
      <c r="G344" s="21">
        <f t="shared" si="6"/>
        <v>668685.88800000004</v>
      </c>
    </row>
    <row r="345" spans="1:254" ht="28.35" customHeight="1">
      <c r="A345" s="33" t="s">
        <v>291</v>
      </c>
      <c r="B345" s="9" t="s">
        <v>696</v>
      </c>
      <c r="C345" s="16" t="s">
        <v>256</v>
      </c>
      <c r="D345" s="18">
        <v>9000</v>
      </c>
      <c r="E345" s="19" t="s">
        <v>625</v>
      </c>
      <c r="F345" s="20">
        <v>556.91999999999996</v>
      </c>
      <c r="G345" s="21">
        <f t="shared" si="6"/>
        <v>5012280</v>
      </c>
    </row>
    <row r="346" spans="1:254" ht="28.35" customHeight="1">
      <c r="A346" s="33" t="s">
        <v>292</v>
      </c>
      <c r="B346" s="9" t="s">
        <v>696</v>
      </c>
      <c r="C346" s="16" t="s">
        <v>256</v>
      </c>
      <c r="D346" s="18">
        <v>25.214399999999998</v>
      </c>
      <c r="E346" s="19" t="s">
        <v>626</v>
      </c>
      <c r="F346" s="20">
        <v>3978</v>
      </c>
      <c r="G346" s="21">
        <f t="shared" si="6"/>
        <v>100302.8832</v>
      </c>
    </row>
    <row r="347" spans="1:254" ht="28.35" customHeight="1">
      <c r="A347" s="33" t="s">
        <v>293</v>
      </c>
      <c r="B347" s="9" t="s">
        <v>696</v>
      </c>
      <c r="C347" s="16" t="s">
        <v>256</v>
      </c>
      <c r="D347" s="18">
        <v>630.36</v>
      </c>
      <c r="E347" s="19" t="s">
        <v>627</v>
      </c>
      <c r="F347" s="20">
        <v>214.2</v>
      </c>
      <c r="G347" s="21">
        <f t="shared" si="6"/>
        <v>135023.11199999999</v>
      </c>
    </row>
    <row r="348" spans="1:254" ht="28.35" customHeight="1">
      <c r="A348" s="33" t="s">
        <v>294</v>
      </c>
      <c r="B348" s="9" t="s">
        <v>696</v>
      </c>
      <c r="C348" s="16" t="s">
        <v>256</v>
      </c>
      <c r="D348" s="18">
        <v>12.607199999999999</v>
      </c>
      <c r="E348" s="19" t="s">
        <v>628</v>
      </c>
      <c r="F348" s="20">
        <v>8594.52</v>
      </c>
      <c r="G348" s="21">
        <f t="shared" si="6"/>
        <v>108352.83254399999</v>
      </c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  <c r="AK348" s="5"/>
      <c r="AL348" s="5"/>
      <c r="AM348" s="5"/>
      <c r="AN348" s="5"/>
      <c r="AO348" s="5"/>
      <c r="AP348" s="5"/>
      <c r="AQ348" s="5"/>
      <c r="AR348" s="5"/>
      <c r="AS348" s="5"/>
      <c r="AT348" s="5"/>
      <c r="AU348" s="5"/>
      <c r="AV348" s="5"/>
      <c r="AW348" s="5"/>
      <c r="AX348" s="5"/>
      <c r="AY348" s="5"/>
      <c r="AZ348" s="5"/>
      <c r="BA348" s="5"/>
      <c r="BB348" s="5"/>
      <c r="BC348" s="5"/>
      <c r="BD348" s="5"/>
      <c r="BE348" s="5"/>
      <c r="BF348" s="5"/>
      <c r="BG348" s="5"/>
      <c r="BH348" s="5"/>
      <c r="BI348" s="5"/>
      <c r="BJ348" s="5"/>
      <c r="BK348" s="5"/>
      <c r="BL348" s="5"/>
      <c r="BM348" s="5"/>
      <c r="BN348" s="5"/>
      <c r="BO348" s="5"/>
      <c r="BP348" s="5"/>
      <c r="BQ348" s="5"/>
      <c r="BR348" s="5"/>
      <c r="BS348" s="5"/>
      <c r="BT348" s="5"/>
      <c r="BU348" s="5"/>
      <c r="BV348" s="5"/>
      <c r="BW348" s="5"/>
      <c r="BX348" s="5"/>
      <c r="BY348" s="5"/>
      <c r="BZ348" s="5"/>
      <c r="CA348" s="5"/>
      <c r="CB348" s="5"/>
      <c r="CC348" s="5"/>
      <c r="CD348" s="5"/>
      <c r="CE348" s="5"/>
      <c r="CF348" s="5"/>
      <c r="CG348" s="5"/>
      <c r="CH348" s="5"/>
      <c r="CI348" s="5"/>
      <c r="CJ348" s="5"/>
      <c r="CK348" s="5"/>
      <c r="CL348" s="5"/>
      <c r="CM348" s="5"/>
      <c r="CN348" s="5"/>
      <c r="CO348" s="5"/>
      <c r="CP348" s="5"/>
      <c r="CQ348" s="5"/>
      <c r="CR348" s="5"/>
      <c r="CS348" s="5"/>
      <c r="CT348" s="5"/>
      <c r="CU348" s="5"/>
      <c r="CV348" s="5"/>
      <c r="CW348" s="5"/>
      <c r="CX348" s="5"/>
      <c r="CY348" s="5"/>
      <c r="CZ348" s="5"/>
      <c r="DA348" s="5"/>
      <c r="DB348" s="5"/>
      <c r="DC348" s="5"/>
      <c r="DD348" s="5"/>
      <c r="DE348" s="5"/>
      <c r="DF348" s="5"/>
      <c r="DG348" s="5"/>
      <c r="DH348" s="5"/>
      <c r="DI348" s="5"/>
      <c r="DJ348" s="5"/>
      <c r="DK348" s="5"/>
      <c r="DL348" s="5"/>
      <c r="DM348" s="5"/>
      <c r="DN348" s="5"/>
      <c r="DO348" s="5"/>
      <c r="DP348" s="5"/>
      <c r="DQ348" s="5"/>
      <c r="DR348" s="5"/>
      <c r="DS348" s="5"/>
      <c r="DT348" s="5"/>
      <c r="DU348" s="5"/>
      <c r="DV348" s="5"/>
      <c r="DW348" s="5"/>
      <c r="DX348" s="5"/>
      <c r="DY348" s="5"/>
      <c r="DZ348" s="5"/>
      <c r="EA348" s="5"/>
      <c r="EB348" s="5"/>
      <c r="EC348" s="5"/>
      <c r="ED348" s="5"/>
      <c r="EE348" s="5"/>
      <c r="EF348" s="5"/>
      <c r="EG348" s="5"/>
      <c r="EH348" s="5"/>
      <c r="EI348" s="5"/>
      <c r="EJ348" s="5"/>
      <c r="EK348" s="5"/>
      <c r="EL348" s="5"/>
      <c r="EM348" s="5"/>
      <c r="EN348" s="5"/>
      <c r="EO348" s="5"/>
      <c r="EP348" s="5"/>
      <c r="EQ348" s="5"/>
      <c r="ER348" s="5"/>
      <c r="ES348" s="5"/>
      <c r="ET348" s="5"/>
      <c r="EU348" s="5"/>
      <c r="EV348" s="5"/>
      <c r="EW348" s="5"/>
      <c r="EX348" s="5"/>
      <c r="EY348" s="5"/>
      <c r="EZ348" s="5"/>
      <c r="FA348" s="5"/>
      <c r="FB348" s="5"/>
      <c r="FC348" s="5"/>
      <c r="FD348" s="5"/>
      <c r="FE348" s="5"/>
      <c r="FF348" s="5"/>
      <c r="FG348" s="5"/>
      <c r="FH348" s="5"/>
      <c r="FI348" s="5"/>
      <c r="FJ348" s="5"/>
      <c r="FK348" s="5"/>
      <c r="FL348" s="5"/>
      <c r="FM348" s="5"/>
      <c r="FN348" s="5"/>
      <c r="FO348" s="5"/>
      <c r="FP348" s="5"/>
      <c r="FQ348" s="5"/>
      <c r="FR348" s="5"/>
      <c r="FS348" s="5"/>
      <c r="FT348" s="5"/>
      <c r="FU348" s="5"/>
      <c r="FV348" s="5"/>
      <c r="FW348" s="5"/>
      <c r="FX348" s="5"/>
      <c r="FY348" s="5"/>
      <c r="FZ348" s="5"/>
      <c r="GA348" s="5"/>
      <c r="GB348" s="5"/>
      <c r="GC348" s="5"/>
      <c r="GD348" s="5"/>
      <c r="GE348" s="5"/>
      <c r="GF348" s="5"/>
      <c r="GG348" s="5"/>
      <c r="GH348" s="5"/>
      <c r="GI348" s="5"/>
      <c r="GJ348" s="5"/>
      <c r="GK348" s="5"/>
      <c r="GL348" s="5"/>
      <c r="GM348" s="5"/>
      <c r="GN348" s="5"/>
      <c r="GO348" s="5"/>
      <c r="GP348" s="5"/>
      <c r="GQ348" s="5"/>
      <c r="GR348" s="5"/>
      <c r="GS348" s="5"/>
      <c r="GT348" s="5"/>
      <c r="GU348" s="5"/>
      <c r="GV348" s="5"/>
      <c r="GW348" s="5"/>
      <c r="GX348" s="5"/>
      <c r="GY348" s="5"/>
      <c r="GZ348" s="5"/>
      <c r="HA348" s="5"/>
      <c r="HB348" s="5"/>
      <c r="HC348" s="5"/>
      <c r="HD348" s="5"/>
      <c r="HE348" s="5"/>
      <c r="HF348" s="5"/>
      <c r="HG348" s="5"/>
      <c r="HH348" s="5"/>
      <c r="HI348" s="5"/>
      <c r="HJ348" s="5"/>
      <c r="HK348" s="5"/>
      <c r="HL348" s="5"/>
      <c r="HM348" s="5"/>
      <c r="HN348" s="5"/>
      <c r="HO348" s="5"/>
      <c r="HP348" s="5"/>
      <c r="HQ348" s="5"/>
      <c r="HR348" s="5"/>
      <c r="HS348" s="5"/>
      <c r="HT348" s="5"/>
      <c r="HU348" s="5"/>
      <c r="HV348" s="5"/>
      <c r="HW348" s="5"/>
      <c r="HX348" s="5"/>
      <c r="HY348" s="5"/>
      <c r="HZ348" s="5"/>
      <c r="IA348" s="5"/>
      <c r="IB348" s="5"/>
      <c r="IC348" s="5"/>
      <c r="ID348" s="5"/>
      <c r="IE348" s="5"/>
      <c r="IF348" s="5"/>
      <c r="IG348" s="5"/>
      <c r="IH348" s="5"/>
      <c r="II348" s="5"/>
      <c r="IJ348" s="5"/>
      <c r="IK348" s="5"/>
      <c r="IL348" s="5"/>
      <c r="IM348" s="5"/>
      <c r="IN348" s="5"/>
      <c r="IO348" s="5"/>
      <c r="IP348" s="5"/>
      <c r="IQ348" s="5"/>
      <c r="IR348" s="5"/>
      <c r="IS348" s="5"/>
      <c r="IT348" s="5"/>
    </row>
    <row r="349" spans="1:254" ht="28.35" customHeight="1">
      <c r="A349" s="33" t="s">
        <v>295</v>
      </c>
      <c r="B349" s="9" t="s">
        <v>696</v>
      </c>
      <c r="C349" s="16" t="s">
        <v>256</v>
      </c>
      <c r="D349" s="18">
        <v>1260.72</v>
      </c>
      <c r="E349" s="19" t="s">
        <v>277</v>
      </c>
      <c r="F349" s="20">
        <v>81.599999999999994</v>
      </c>
      <c r="G349" s="21">
        <f t="shared" si="6"/>
        <v>102874.75199999999</v>
      </c>
    </row>
    <row r="350" spans="1:254" ht="28.35" customHeight="1">
      <c r="A350" s="33" t="s">
        <v>296</v>
      </c>
      <c r="B350" s="9" t="s">
        <v>696</v>
      </c>
      <c r="C350" s="16" t="s">
        <v>256</v>
      </c>
      <c r="D350" s="18">
        <v>735.42</v>
      </c>
      <c r="E350" s="19" t="s">
        <v>277</v>
      </c>
      <c r="F350" s="20">
        <v>392.7</v>
      </c>
      <c r="G350" s="21">
        <f t="shared" si="6"/>
        <v>288799.43399999995</v>
      </c>
    </row>
    <row r="351" spans="1:254" ht="28.35" customHeight="1">
      <c r="A351" s="33" t="s">
        <v>297</v>
      </c>
      <c r="B351" s="9" t="s">
        <v>696</v>
      </c>
      <c r="C351" s="16" t="s">
        <v>256</v>
      </c>
      <c r="D351" s="18">
        <v>31.517999999999997</v>
      </c>
      <c r="E351" s="19" t="s">
        <v>629</v>
      </c>
      <c r="F351" s="20">
        <v>1346.4</v>
      </c>
      <c r="G351" s="21">
        <f t="shared" si="6"/>
        <v>42435.835200000001</v>
      </c>
    </row>
    <row r="352" spans="1:254" ht="28.35" customHeight="1">
      <c r="A352" s="33" t="s">
        <v>298</v>
      </c>
      <c r="B352" s="9" t="s">
        <v>696</v>
      </c>
      <c r="C352" s="16" t="s">
        <v>256</v>
      </c>
      <c r="D352" s="18">
        <v>3400</v>
      </c>
      <c r="E352" s="19" t="s">
        <v>630</v>
      </c>
      <c r="F352" s="20">
        <v>876.18</v>
      </c>
      <c r="G352" s="21">
        <f t="shared" si="6"/>
        <v>2979012</v>
      </c>
    </row>
    <row r="353" spans="1:254" ht="28.35" customHeight="1">
      <c r="A353" s="33" t="s">
        <v>299</v>
      </c>
      <c r="B353" s="9" t="s">
        <v>696</v>
      </c>
      <c r="C353" s="16" t="s">
        <v>256</v>
      </c>
      <c r="D353" s="22">
        <v>36</v>
      </c>
      <c r="E353" s="19" t="s">
        <v>631</v>
      </c>
      <c r="F353" s="20">
        <v>1262400</v>
      </c>
      <c r="G353" s="21">
        <f t="shared" si="6"/>
        <v>45446400</v>
      </c>
    </row>
    <row r="354" spans="1:254" ht="28.35" customHeight="1">
      <c r="A354" s="33" t="s">
        <v>257</v>
      </c>
      <c r="B354" s="9" t="s">
        <v>696</v>
      </c>
      <c r="C354" s="16" t="s">
        <v>256</v>
      </c>
      <c r="D354" s="22">
        <v>18</v>
      </c>
      <c r="E354" s="19" t="s">
        <v>603</v>
      </c>
      <c r="F354" s="20">
        <v>2017000</v>
      </c>
      <c r="G354" s="21">
        <f t="shared" si="6"/>
        <v>36306000</v>
      </c>
    </row>
    <row r="355" spans="1:254" ht="28.35" customHeight="1">
      <c r="A355" s="33" t="s">
        <v>300</v>
      </c>
      <c r="B355" s="9" t="s">
        <v>696</v>
      </c>
      <c r="C355" s="16" t="s">
        <v>256</v>
      </c>
      <c r="D355" s="18">
        <v>472.77</v>
      </c>
      <c r="E355" s="19" t="s">
        <v>632</v>
      </c>
      <c r="F355" s="20">
        <v>295.8</v>
      </c>
      <c r="G355" s="21">
        <f t="shared" si="6"/>
        <v>139845.36600000001</v>
      </c>
    </row>
    <row r="356" spans="1:254" ht="28.35" customHeight="1">
      <c r="A356" s="33" t="s">
        <v>301</v>
      </c>
      <c r="B356" s="9" t="s">
        <v>696</v>
      </c>
      <c r="C356" s="16" t="s">
        <v>256</v>
      </c>
      <c r="D356" s="18">
        <v>2206.2600000000002</v>
      </c>
      <c r="E356" s="19" t="s">
        <v>277</v>
      </c>
      <c r="F356" s="20">
        <v>1018.98</v>
      </c>
      <c r="G356" s="21">
        <f t="shared" si="6"/>
        <v>2248134.8148000003</v>
      </c>
    </row>
    <row r="357" spans="1:254" ht="28.35" customHeight="1">
      <c r="A357" s="33" t="s">
        <v>302</v>
      </c>
      <c r="B357" s="9" t="s">
        <v>696</v>
      </c>
      <c r="C357" s="16" t="s">
        <v>256</v>
      </c>
      <c r="D357" s="22">
        <v>315.18</v>
      </c>
      <c r="E357" s="19" t="s">
        <v>277</v>
      </c>
      <c r="F357" s="20">
        <v>473.28</v>
      </c>
      <c r="G357" s="21">
        <f t="shared" si="6"/>
        <v>149168.3904</v>
      </c>
    </row>
    <row r="358" spans="1:254" ht="28.35" customHeight="1">
      <c r="A358" s="33" t="s">
        <v>303</v>
      </c>
      <c r="B358" s="9" t="s">
        <v>696</v>
      </c>
      <c r="C358" s="16" t="s">
        <v>256</v>
      </c>
      <c r="D358" s="22">
        <v>189.108</v>
      </c>
      <c r="E358" s="19" t="s">
        <v>277</v>
      </c>
      <c r="F358" s="20">
        <v>4981.68</v>
      </c>
      <c r="G358" s="21">
        <f t="shared" si="6"/>
        <v>942075.54144000006</v>
      </c>
    </row>
    <row r="359" spans="1:254" ht="28.35" customHeight="1">
      <c r="A359" s="33" t="s">
        <v>304</v>
      </c>
      <c r="B359" s="9" t="s">
        <v>696</v>
      </c>
      <c r="C359" s="16" t="s">
        <v>256</v>
      </c>
      <c r="D359" s="18">
        <v>63.035999999999994</v>
      </c>
      <c r="E359" s="19" t="s">
        <v>633</v>
      </c>
      <c r="F359" s="20">
        <v>2128.7399999999998</v>
      </c>
      <c r="G359" s="21">
        <f t="shared" si="6"/>
        <v>134187.25463999997</v>
      </c>
    </row>
    <row r="360" spans="1:254" ht="28.35" customHeight="1">
      <c r="A360" s="33" t="s">
        <v>305</v>
      </c>
      <c r="B360" s="9" t="s">
        <v>696</v>
      </c>
      <c r="C360" s="16" t="s">
        <v>256</v>
      </c>
      <c r="D360" s="22">
        <v>1996.14</v>
      </c>
      <c r="E360" s="19" t="s">
        <v>277</v>
      </c>
      <c r="F360" s="20">
        <v>357</v>
      </c>
      <c r="G360" s="21">
        <f t="shared" si="6"/>
        <v>712621.98</v>
      </c>
    </row>
    <row r="361" spans="1:254" ht="28.35" customHeight="1">
      <c r="A361" s="33" t="s">
        <v>306</v>
      </c>
      <c r="B361" s="9" t="s">
        <v>696</v>
      </c>
      <c r="C361" s="16" t="s">
        <v>256</v>
      </c>
      <c r="D361" s="18">
        <v>84.048000000000002</v>
      </c>
      <c r="E361" s="19" t="s">
        <v>633</v>
      </c>
      <c r="F361" s="20">
        <v>1730.94</v>
      </c>
      <c r="G361" s="21">
        <f t="shared" si="6"/>
        <v>145482.04512</v>
      </c>
    </row>
    <row r="362" spans="1:254" ht="28.35" customHeight="1">
      <c r="A362" s="33" t="s">
        <v>307</v>
      </c>
      <c r="B362" s="9" t="s">
        <v>696</v>
      </c>
      <c r="C362" s="16" t="s">
        <v>256</v>
      </c>
      <c r="D362" s="18">
        <v>262.64999999999998</v>
      </c>
      <c r="E362" s="19" t="s">
        <v>633</v>
      </c>
      <c r="F362" s="20">
        <v>2117.52</v>
      </c>
      <c r="G362" s="21">
        <f t="shared" si="6"/>
        <v>556166.62799999991</v>
      </c>
    </row>
    <row r="363" spans="1:254" ht="28.35" customHeight="1">
      <c r="A363" s="33" t="s">
        <v>308</v>
      </c>
      <c r="B363" s="9" t="s">
        <v>696</v>
      </c>
      <c r="C363" s="16" t="s">
        <v>256</v>
      </c>
      <c r="D363" s="18">
        <v>3151.8</v>
      </c>
      <c r="E363" s="19" t="s">
        <v>277</v>
      </c>
      <c r="F363" s="20">
        <v>40.799999999999997</v>
      </c>
      <c r="G363" s="21">
        <f t="shared" si="6"/>
        <v>128593.44</v>
      </c>
    </row>
    <row r="364" spans="1:254" ht="28.35" customHeight="1">
      <c r="A364" s="33" t="s">
        <v>309</v>
      </c>
      <c r="B364" s="9" t="s">
        <v>696</v>
      </c>
      <c r="C364" s="16" t="s">
        <v>256</v>
      </c>
      <c r="D364" s="18">
        <v>15759</v>
      </c>
      <c r="E364" s="19" t="s">
        <v>277</v>
      </c>
      <c r="F364" s="20">
        <v>16.32</v>
      </c>
      <c r="G364" s="21">
        <f t="shared" si="6"/>
        <v>257186.88</v>
      </c>
    </row>
    <row r="365" spans="1:254" ht="28.35" customHeight="1">
      <c r="A365" s="33" t="s">
        <v>310</v>
      </c>
      <c r="B365" s="9" t="s">
        <v>696</v>
      </c>
      <c r="C365" s="16" t="s">
        <v>256</v>
      </c>
      <c r="D365" s="22">
        <v>567.32400000000007</v>
      </c>
      <c r="E365" s="19" t="s">
        <v>277</v>
      </c>
      <c r="F365" s="20">
        <v>1372.92</v>
      </c>
      <c r="G365" s="21">
        <f t="shared" si="6"/>
        <v>778890.46608000016</v>
      </c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5"/>
      <c r="AN365" s="5"/>
      <c r="AO365" s="5"/>
      <c r="AP365" s="5"/>
      <c r="AQ365" s="5"/>
      <c r="AR365" s="5"/>
      <c r="AS365" s="5"/>
      <c r="AT365" s="5"/>
      <c r="AU365" s="5"/>
      <c r="AV365" s="5"/>
      <c r="AW365" s="5"/>
      <c r="AX365" s="5"/>
      <c r="AY365" s="5"/>
      <c r="AZ365" s="5"/>
      <c r="BA365" s="5"/>
      <c r="BB365" s="5"/>
      <c r="BC365" s="5"/>
      <c r="BD365" s="5"/>
      <c r="BE365" s="5"/>
      <c r="BF365" s="5"/>
      <c r="BG365" s="5"/>
      <c r="BH365" s="5"/>
      <c r="BI365" s="5"/>
      <c r="BJ365" s="5"/>
      <c r="BK365" s="5"/>
      <c r="BL365" s="5"/>
      <c r="BM365" s="5"/>
      <c r="BN365" s="5"/>
      <c r="BO365" s="5"/>
      <c r="BP365" s="5"/>
      <c r="BQ365" s="5"/>
      <c r="BR365" s="5"/>
      <c r="BS365" s="5"/>
      <c r="BT365" s="5"/>
      <c r="BU365" s="5"/>
      <c r="BV365" s="5"/>
      <c r="BW365" s="5"/>
      <c r="BX365" s="5"/>
      <c r="BY365" s="5"/>
      <c r="BZ365" s="5"/>
      <c r="CA365" s="5"/>
      <c r="CB365" s="5"/>
      <c r="CC365" s="5"/>
      <c r="CD365" s="5"/>
      <c r="CE365" s="5"/>
      <c r="CF365" s="5"/>
      <c r="CG365" s="5"/>
      <c r="CH365" s="5"/>
      <c r="CI365" s="5"/>
      <c r="CJ365" s="5"/>
      <c r="CK365" s="5"/>
      <c r="CL365" s="5"/>
      <c r="CM365" s="5"/>
      <c r="CN365" s="5"/>
      <c r="CO365" s="5"/>
      <c r="CP365" s="5"/>
      <c r="CQ365" s="5"/>
      <c r="CR365" s="5"/>
      <c r="CS365" s="5"/>
      <c r="CT365" s="5"/>
      <c r="CU365" s="5"/>
      <c r="CV365" s="5"/>
      <c r="CW365" s="5"/>
      <c r="CX365" s="5"/>
      <c r="CY365" s="5"/>
      <c r="CZ365" s="5"/>
      <c r="DA365" s="5"/>
      <c r="DB365" s="5"/>
      <c r="DC365" s="5"/>
      <c r="DD365" s="5"/>
      <c r="DE365" s="5"/>
      <c r="DF365" s="5"/>
      <c r="DG365" s="5"/>
      <c r="DH365" s="5"/>
      <c r="DI365" s="5"/>
      <c r="DJ365" s="5"/>
      <c r="DK365" s="5"/>
      <c r="DL365" s="5"/>
      <c r="DM365" s="5"/>
      <c r="DN365" s="5"/>
      <c r="DO365" s="5"/>
      <c r="DP365" s="5"/>
      <c r="DQ365" s="5"/>
      <c r="DR365" s="5"/>
      <c r="DS365" s="5"/>
      <c r="DT365" s="5"/>
      <c r="DU365" s="5"/>
      <c r="DV365" s="5"/>
      <c r="DW365" s="5"/>
      <c r="DX365" s="5"/>
      <c r="DY365" s="5"/>
      <c r="DZ365" s="5"/>
      <c r="EA365" s="5"/>
      <c r="EB365" s="5"/>
      <c r="EC365" s="5"/>
      <c r="ED365" s="5"/>
      <c r="EE365" s="5"/>
      <c r="EF365" s="5"/>
      <c r="EG365" s="5"/>
      <c r="EH365" s="5"/>
      <c r="EI365" s="5"/>
      <c r="EJ365" s="5"/>
      <c r="EK365" s="5"/>
      <c r="EL365" s="5"/>
      <c r="EM365" s="5"/>
      <c r="EN365" s="5"/>
      <c r="EO365" s="5"/>
      <c r="EP365" s="5"/>
      <c r="EQ365" s="5"/>
      <c r="ER365" s="5"/>
      <c r="ES365" s="5"/>
      <c r="ET365" s="5"/>
      <c r="EU365" s="5"/>
      <c r="EV365" s="5"/>
      <c r="EW365" s="5"/>
      <c r="EX365" s="5"/>
      <c r="EY365" s="5"/>
      <c r="EZ365" s="5"/>
      <c r="FA365" s="5"/>
      <c r="FB365" s="5"/>
      <c r="FC365" s="5"/>
      <c r="FD365" s="5"/>
      <c r="FE365" s="5"/>
      <c r="FF365" s="5"/>
      <c r="FG365" s="5"/>
      <c r="FH365" s="5"/>
      <c r="FI365" s="5"/>
      <c r="FJ365" s="5"/>
      <c r="FK365" s="5"/>
      <c r="FL365" s="5"/>
      <c r="FM365" s="5"/>
      <c r="FN365" s="5"/>
      <c r="FO365" s="5"/>
      <c r="FP365" s="5"/>
      <c r="FQ365" s="5"/>
      <c r="FR365" s="5"/>
      <c r="FS365" s="5"/>
      <c r="FT365" s="5"/>
      <c r="FU365" s="5"/>
      <c r="FV365" s="5"/>
      <c r="FW365" s="5"/>
      <c r="FX365" s="5"/>
      <c r="FY365" s="5"/>
      <c r="FZ365" s="5"/>
      <c r="GA365" s="5"/>
      <c r="GB365" s="5"/>
      <c r="GC365" s="5"/>
      <c r="GD365" s="5"/>
      <c r="GE365" s="5"/>
      <c r="GF365" s="5"/>
      <c r="GG365" s="5"/>
      <c r="GH365" s="5"/>
      <c r="GI365" s="5"/>
      <c r="GJ365" s="5"/>
      <c r="GK365" s="5"/>
      <c r="GL365" s="5"/>
      <c r="GM365" s="5"/>
      <c r="GN365" s="5"/>
      <c r="GO365" s="5"/>
      <c r="GP365" s="5"/>
      <c r="GQ365" s="5"/>
      <c r="GR365" s="5"/>
      <c r="GS365" s="5"/>
      <c r="GT365" s="5"/>
      <c r="GU365" s="5"/>
      <c r="GV365" s="5"/>
      <c r="GW365" s="5"/>
      <c r="GX365" s="5"/>
      <c r="GY365" s="5"/>
      <c r="GZ365" s="5"/>
      <c r="HA365" s="5"/>
      <c r="HB365" s="5"/>
      <c r="HC365" s="5"/>
      <c r="HD365" s="5"/>
      <c r="HE365" s="5"/>
      <c r="HF365" s="5"/>
      <c r="HG365" s="5"/>
      <c r="HH365" s="5"/>
      <c r="HI365" s="5"/>
      <c r="HJ365" s="5"/>
      <c r="HK365" s="5"/>
      <c r="HL365" s="5"/>
      <c r="HM365" s="5"/>
      <c r="HN365" s="5"/>
      <c r="HO365" s="5"/>
      <c r="HP365" s="5"/>
      <c r="HQ365" s="5"/>
      <c r="HR365" s="5"/>
      <c r="HS365" s="5"/>
      <c r="HT365" s="5"/>
      <c r="HU365" s="5"/>
      <c r="HV365" s="5"/>
      <c r="HW365" s="5"/>
      <c r="HX365" s="5"/>
      <c r="HY365" s="5"/>
      <c r="HZ365" s="5"/>
      <c r="IA365" s="5"/>
      <c r="IB365" s="5"/>
      <c r="IC365" s="5"/>
      <c r="ID365" s="5"/>
      <c r="IE365" s="5"/>
      <c r="IF365" s="5"/>
      <c r="IG365" s="5"/>
      <c r="IH365" s="5"/>
      <c r="II365" s="5"/>
      <c r="IJ365" s="5"/>
      <c r="IK365" s="5"/>
      <c r="IL365" s="5"/>
      <c r="IM365" s="5"/>
      <c r="IN365" s="5"/>
      <c r="IO365" s="5"/>
      <c r="IP365" s="5"/>
      <c r="IQ365" s="5"/>
      <c r="IR365" s="5"/>
      <c r="IS365" s="5"/>
      <c r="IT365" s="5"/>
    </row>
    <row r="366" spans="1:254" ht="28.35" customHeight="1">
      <c r="A366" s="33" t="s">
        <v>311</v>
      </c>
      <c r="B366" s="9" t="s">
        <v>696</v>
      </c>
      <c r="C366" s="16" t="s">
        <v>256</v>
      </c>
      <c r="D366" s="22">
        <v>840.48</v>
      </c>
      <c r="E366" s="19" t="s">
        <v>277</v>
      </c>
      <c r="F366" s="20">
        <v>2955.96</v>
      </c>
      <c r="G366" s="21">
        <f t="shared" si="6"/>
        <v>2484425.2608000003</v>
      </c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5"/>
      <c r="AP366" s="5"/>
      <c r="AQ366" s="5"/>
      <c r="AR366" s="5"/>
      <c r="AS366" s="5"/>
      <c r="AT366" s="5"/>
      <c r="AU366" s="5"/>
      <c r="AV366" s="5"/>
      <c r="AW366" s="5"/>
      <c r="AX366" s="5"/>
      <c r="AY366" s="5"/>
      <c r="AZ366" s="5"/>
      <c r="BA366" s="5"/>
      <c r="BB366" s="5"/>
      <c r="BC366" s="5"/>
      <c r="BD366" s="5"/>
      <c r="BE366" s="5"/>
      <c r="BF366" s="5"/>
      <c r="BG366" s="5"/>
      <c r="BH366" s="5"/>
      <c r="BI366" s="5"/>
      <c r="BJ366" s="5"/>
      <c r="BK366" s="5"/>
      <c r="BL366" s="5"/>
      <c r="BM366" s="5"/>
      <c r="BN366" s="5"/>
      <c r="BO366" s="5"/>
      <c r="BP366" s="5"/>
      <c r="BQ366" s="5"/>
      <c r="BR366" s="5"/>
      <c r="BS366" s="5"/>
      <c r="BT366" s="5"/>
      <c r="BU366" s="5"/>
      <c r="BV366" s="5"/>
      <c r="BW366" s="5"/>
      <c r="BX366" s="5"/>
      <c r="BY366" s="5"/>
      <c r="BZ366" s="5"/>
      <c r="CA366" s="5"/>
      <c r="CB366" s="5"/>
      <c r="CC366" s="5"/>
      <c r="CD366" s="5"/>
      <c r="CE366" s="5"/>
      <c r="CF366" s="5"/>
      <c r="CG366" s="5"/>
      <c r="CH366" s="5"/>
      <c r="CI366" s="5"/>
      <c r="CJ366" s="5"/>
      <c r="CK366" s="5"/>
      <c r="CL366" s="5"/>
      <c r="CM366" s="5"/>
      <c r="CN366" s="5"/>
      <c r="CO366" s="5"/>
      <c r="CP366" s="5"/>
      <c r="CQ366" s="5"/>
      <c r="CR366" s="5"/>
      <c r="CS366" s="5"/>
      <c r="CT366" s="5"/>
      <c r="CU366" s="5"/>
      <c r="CV366" s="5"/>
      <c r="CW366" s="5"/>
      <c r="CX366" s="5"/>
      <c r="CY366" s="5"/>
      <c r="CZ366" s="5"/>
      <c r="DA366" s="5"/>
      <c r="DB366" s="5"/>
      <c r="DC366" s="5"/>
      <c r="DD366" s="5"/>
      <c r="DE366" s="5"/>
      <c r="DF366" s="5"/>
      <c r="DG366" s="5"/>
      <c r="DH366" s="5"/>
      <c r="DI366" s="5"/>
      <c r="DJ366" s="5"/>
      <c r="DK366" s="5"/>
      <c r="DL366" s="5"/>
      <c r="DM366" s="5"/>
      <c r="DN366" s="5"/>
      <c r="DO366" s="5"/>
      <c r="DP366" s="5"/>
      <c r="DQ366" s="5"/>
      <c r="DR366" s="5"/>
      <c r="DS366" s="5"/>
      <c r="DT366" s="5"/>
      <c r="DU366" s="5"/>
      <c r="DV366" s="5"/>
      <c r="DW366" s="5"/>
      <c r="DX366" s="5"/>
      <c r="DY366" s="5"/>
      <c r="DZ366" s="5"/>
      <c r="EA366" s="5"/>
      <c r="EB366" s="5"/>
      <c r="EC366" s="5"/>
      <c r="ED366" s="5"/>
      <c r="EE366" s="5"/>
      <c r="EF366" s="5"/>
      <c r="EG366" s="5"/>
      <c r="EH366" s="5"/>
      <c r="EI366" s="5"/>
      <c r="EJ366" s="5"/>
      <c r="EK366" s="5"/>
      <c r="EL366" s="5"/>
      <c r="EM366" s="5"/>
      <c r="EN366" s="5"/>
      <c r="EO366" s="5"/>
      <c r="EP366" s="5"/>
      <c r="EQ366" s="5"/>
      <c r="ER366" s="5"/>
      <c r="ES366" s="5"/>
      <c r="ET366" s="5"/>
      <c r="EU366" s="5"/>
      <c r="EV366" s="5"/>
      <c r="EW366" s="5"/>
      <c r="EX366" s="5"/>
      <c r="EY366" s="5"/>
      <c r="EZ366" s="5"/>
      <c r="FA366" s="5"/>
      <c r="FB366" s="5"/>
      <c r="FC366" s="5"/>
      <c r="FD366" s="5"/>
      <c r="FE366" s="5"/>
      <c r="FF366" s="5"/>
      <c r="FG366" s="5"/>
      <c r="FH366" s="5"/>
      <c r="FI366" s="5"/>
      <c r="FJ366" s="5"/>
      <c r="FK366" s="5"/>
      <c r="FL366" s="5"/>
      <c r="FM366" s="5"/>
      <c r="FN366" s="5"/>
      <c r="FO366" s="5"/>
      <c r="FP366" s="5"/>
      <c r="FQ366" s="5"/>
      <c r="FR366" s="5"/>
      <c r="FS366" s="5"/>
      <c r="FT366" s="5"/>
      <c r="FU366" s="5"/>
      <c r="FV366" s="5"/>
      <c r="FW366" s="5"/>
      <c r="FX366" s="5"/>
      <c r="FY366" s="5"/>
      <c r="FZ366" s="5"/>
      <c r="GA366" s="5"/>
      <c r="GB366" s="5"/>
      <c r="GC366" s="5"/>
      <c r="GD366" s="5"/>
      <c r="GE366" s="5"/>
      <c r="GF366" s="5"/>
      <c r="GG366" s="5"/>
      <c r="GH366" s="5"/>
      <c r="GI366" s="5"/>
      <c r="GJ366" s="5"/>
      <c r="GK366" s="5"/>
      <c r="GL366" s="5"/>
      <c r="GM366" s="5"/>
      <c r="GN366" s="5"/>
      <c r="GO366" s="5"/>
      <c r="GP366" s="5"/>
      <c r="GQ366" s="5"/>
      <c r="GR366" s="5"/>
      <c r="GS366" s="5"/>
      <c r="GT366" s="5"/>
      <c r="GU366" s="5"/>
      <c r="GV366" s="5"/>
      <c r="GW366" s="5"/>
      <c r="GX366" s="5"/>
      <c r="GY366" s="5"/>
      <c r="GZ366" s="5"/>
      <c r="HA366" s="5"/>
      <c r="HB366" s="5"/>
      <c r="HC366" s="5"/>
      <c r="HD366" s="5"/>
      <c r="HE366" s="5"/>
      <c r="HF366" s="5"/>
      <c r="HG366" s="5"/>
      <c r="HH366" s="5"/>
      <c r="HI366" s="5"/>
      <c r="HJ366" s="5"/>
      <c r="HK366" s="5"/>
      <c r="HL366" s="5"/>
      <c r="HM366" s="5"/>
      <c r="HN366" s="5"/>
      <c r="HO366" s="5"/>
      <c r="HP366" s="5"/>
      <c r="HQ366" s="5"/>
      <c r="HR366" s="5"/>
      <c r="HS366" s="5"/>
      <c r="HT366" s="5"/>
      <c r="HU366" s="5"/>
      <c r="HV366" s="5"/>
      <c r="HW366" s="5"/>
      <c r="HX366" s="5"/>
      <c r="HY366" s="5"/>
      <c r="HZ366" s="5"/>
      <c r="IA366" s="5"/>
      <c r="IB366" s="5"/>
      <c r="IC366" s="5"/>
      <c r="ID366" s="5"/>
      <c r="IE366" s="5"/>
      <c r="IF366" s="5"/>
      <c r="IG366" s="5"/>
      <c r="IH366" s="5"/>
      <c r="II366" s="5"/>
      <c r="IJ366" s="5"/>
      <c r="IK366" s="5"/>
      <c r="IL366" s="5"/>
      <c r="IM366" s="5"/>
      <c r="IN366" s="5"/>
      <c r="IO366" s="5"/>
      <c r="IP366" s="5"/>
      <c r="IQ366" s="5"/>
      <c r="IR366" s="5"/>
      <c r="IS366" s="5"/>
      <c r="IT366" s="5"/>
    </row>
    <row r="367" spans="1:254" ht="28.35" customHeight="1">
      <c r="A367" s="33" t="s">
        <v>312</v>
      </c>
      <c r="B367" s="9" t="s">
        <v>696</v>
      </c>
      <c r="C367" s="16" t="s">
        <v>256</v>
      </c>
      <c r="D367" s="18">
        <v>9875.64</v>
      </c>
      <c r="E367" s="19" t="s">
        <v>630</v>
      </c>
      <c r="F367" s="20">
        <v>111.18</v>
      </c>
      <c r="G367" s="21">
        <f t="shared" si="6"/>
        <v>1097973.6551999999</v>
      </c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  <c r="AJ367" s="5"/>
      <c r="AK367" s="5"/>
      <c r="AL367" s="5"/>
      <c r="AM367" s="5"/>
      <c r="AN367" s="5"/>
      <c r="AO367" s="5"/>
      <c r="AP367" s="5"/>
      <c r="AQ367" s="5"/>
      <c r="AR367" s="5"/>
      <c r="AS367" s="5"/>
      <c r="AT367" s="5"/>
      <c r="AU367" s="5"/>
      <c r="AV367" s="5"/>
      <c r="AW367" s="5"/>
      <c r="AX367" s="5"/>
      <c r="AY367" s="5"/>
      <c r="AZ367" s="5"/>
      <c r="BA367" s="5"/>
      <c r="BB367" s="5"/>
      <c r="BC367" s="5"/>
      <c r="BD367" s="5"/>
      <c r="BE367" s="5"/>
      <c r="BF367" s="5"/>
      <c r="BG367" s="5"/>
      <c r="BH367" s="5"/>
      <c r="BI367" s="5"/>
      <c r="BJ367" s="5"/>
      <c r="BK367" s="5"/>
      <c r="BL367" s="5"/>
      <c r="BM367" s="5"/>
      <c r="BN367" s="5"/>
      <c r="BO367" s="5"/>
      <c r="BP367" s="5"/>
      <c r="BQ367" s="5"/>
      <c r="BR367" s="5"/>
      <c r="BS367" s="5"/>
      <c r="BT367" s="5"/>
      <c r="BU367" s="5"/>
      <c r="BV367" s="5"/>
      <c r="BW367" s="5"/>
      <c r="BX367" s="5"/>
      <c r="BY367" s="5"/>
      <c r="BZ367" s="5"/>
      <c r="CA367" s="5"/>
      <c r="CB367" s="5"/>
      <c r="CC367" s="5"/>
      <c r="CD367" s="5"/>
      <c r="CE367" s="5"/>
      <c r="CF367" s="5"/>
      <c r="CG367" s="5"/>
      <c r="CH367" s="5"/>
      <c r="CI367" s="5"/>
      <c r="CJ367" s="5"/>
      <c r="CK367" s="5"/>
      <c r="CL367" s="5"/>
      <c r="CM367" s="5"/>
      <c r="CN367" s="5"/>
      <c r="CO367" s="5"/>
      <c r="CP367" s="5"/>
      <c r="CQ367" s="5"/>
      <c r="CR367" s="5"/>
      <c r="CS367" s="5"/>
      <c r="CT367" s="5"/>
      <c r="CU367" s="5"/>
      <c r="CV367" s="5"/>
      <c r="CW367" s="5"/>
      <c r="CX367" s="5"/>
      <c r="CY367" s="5"/>
      <c r="CZ367" s="5"/>
      <c r="DA367" s="5"/>
      <c r="DB367" s="5"/>
      <c r="DC367" s="5"/>
      <c r="DD367" s="5"/>
      <c r="DE367" s="5"/>
      <c r="DF367" s="5"/>
      <c r="DG367" s="5"/>
      <c r="DH367" s="5"/>
      <c r="DI367" s="5"/>
      <c r="DJ367" s="5"/>
      <c r="DK367" s="5"/>
      <c r="DL367" s="5"/>
      <c r="DM367" s="5"/>
      <c r="DN367" s="5"/>
      <c r="DO367" s="5"/>
      <c r="DP367" s="5"/>
      <c r="DQ367" s="5"/>
      <c r="DR367" s="5"/>
      <c r="DS367" s="5"/>
      <c r="DT367" s="5"/>
      <c r="DU367" s="5"/>
      <c r="DV367" s="5"/>
      <c r="DW367" s="5"/>
      <c r="DX367" s="5"/>
      <c r="DY367" s="5"/>
      <c r="DZ367" s="5"/>
      <c r="EA367" s="5"/>
      <c r="EB367" s="5"/>
      <c r="EC367" s="5"/>
      <c r="ED367" s="5"/>
      <c r="EE367" s="5"/>
      <c r="EF367" s="5"/>
      <c r="EG367" s="5"/>
      <c r="EH367" s="5"/>
      <c r="EI367" s="5"/>
      <c r="EJ367" s="5"/>
      <c r="EK367" s="5"/>
      <c r="EL367" s="5"/>
      <c r="EM367" s="5"/>
      <c r="EN367" s="5"/>
      <c r="EO367" s="5"/>
      <c r="EP367" s="5"/>
      <c r="EQ367" s="5"/>
      <c r="ER367" s="5"/>
      <c r="ES367" s="5"/>
      <c r="ET367" s="5"/>
      <c r="EU367" s="5"/>
      <c r="EV367" s="5"/>
      <c r="EW367" s="5"/>
      <c r="EX367" s="5"/>
      <c r="EY367" s="5"/>
      <c r="EZ367" s="5"/>
      <c r="FA367" s="5"/>
      <c r="FB367" s="5"/>
      <c r="FC367" s="5"/>
      <c r="FD367" s="5"/>
      <c r="FE367" s="5"/>
      <c r="FF367" s="5"/>
      <c r="FG367" s="5"/>
      <c r="FH367" s="5"/>
      <c r="FI367" s="5"/>
      <c r="FJ367" s="5"/>
      <c r="FK367" s="5"/>
      <c r="FL367" s="5"/>
      <c r="FM367" s="5"/>
      <c r="FN367" s="5"/>
      <c r="FO367" s="5"/>
      <c r="FP367" s="5"/>
      <c r="FQ367" s="5"/>
      <c r="FR367" s="5"/>
      <c r="FS367" s="5"/>
      <c r="FT367" s="5"/>
      <c r="FU367" s="5"/>
      <c r="FV367" s="5"/>
      <c r="FW367" s="5"/>
      <c r="FX367" s="5"/>
      <c r="FY367" s="5"/>
      <c r="FZ367" s="5"/>
      <c r="GA367" s="5"/>
      <c r="GB367" s="5"/>
      <c r="GC367" s="5"/>
      <c r="GD367" s="5"/>
      <c r="GE367" s="5"/>
      <c r="GF367" s="5"/>
      <c r="GG367" s="5"/>
      <c r="GH367" s="5"/>
      <c r="GI367" s="5"/>
      <c r="GJ367" s="5"/>
      <c r="GK367" s="5"/>
      <c r="GL367" s="5"/>
      <c r="GM367" s="5"/>
      <c r="GN367" s="5"/>
      <c r="GO367" s="5"/>
      <c r="GP367" s="5"/>
      <c r="GQ367" s="5"/>
      <c r="GR367" s="5"/>
      <c r="GS367" s="5"/>
      <c r="GT367" s="5"/>
      <c r="GU367" s="5"/>
      <c r="GV367" s="5"/>
      <c r="GW367" s="5"/>
      <c r="GX367" s="5"/>
      <c r="GY367" s="5"/>
      <c r="GZ367" s="5"/>
      <c r="HA367" s="5"/>
      <c r="HB367" s="5"/>
      <c r="HC367" s="5"/>
      <c r="HD367" s="5"/>
      <c r="HE367" s="5"/>
      <c r="HF367" s="5"/>
      <c r="HG367" s="5"/>
      <c r="HH367" s="5"/>
      <c r="HI367" s="5"/>
      <c r="HJ367" s="5"/>
      <c r="HK367" s="5"/>
      <c r="HL367" s="5"/>
      <c r="HM367" s="5"/>
      <c r="HN367" s="5"/>
      <c r="HO367" s="5"/>
      <c r="HP367" s="5"/>
      <c r="HQ367" s="5"/>
      <c r="HR367" s="5"/>
      <c r="HS367" s="5"/>
      <c r="HT367" s="5"/>
      <c r="HU367" s="5"/>
      <c r="HV367" s="5"/>
      <c r="HW367" s="5"/>
      <c r="HX367" s="5"/>
      <c r="HY367" s="5"/>
      <c r="HZ367" s="5"/>
      <c r="IA367" s="5"/>
      <c r="IB367" s="5"/>
      <c r="IC367" s="5"/>
      <c r="ID367" s="5"/>
      <c r="IE367" s="5"/>
      <c r="IF367" s="5"/>
      <c r="IG367" s="5"/>
      <c r="IH367" s="5"/>
      <c r="II367" s="5"/>
      <c r="IJ367" s="5"/>
      <c r="IK367" s="5"/>
      <c r="IL367" s="5"/>
      <c r="IM367" s="5"/>
      <c r="IN367" s="5"/>
      <c r="IO367" s="5"/>
      <c r="IP367" s="5"/>
      <c r="IQ367" s="5"/>
      <c r="IR367" s="5"/>
      <c r="IS367" s="5"/>
      <c r="IT367" s="5"/>
    </row>
    <row r="368" spans="1:254" ht="28.35" customHeight="1">
      <c r="A368" s="33" t="s">
        <v>313</v>
      </c>
      <c r="B368" s="9" t="s">
        <v>696</v>
      </c>
      <c r="C368" s="16" t="s">
        <v>256</v>
      </c>
      <c r="D368" s="18">
        <v>1260.72</v>
      </c>
      <c r="E368" s="19" t="s">
        <v>277</v>
      </c>
      <c r="F368" s="20">
        <v>2020.62</v>
      </c>
      <c r="G368" s="21">
        <f t="shared" si="6"/>
        <v>2547436.0463999999</v>
      </c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5"/>
      <c r="AJ368" s="5"/>
      <c r="AK368" s="5"/>
      <c r="AL368" s="5"/>
      <c r="AM368" s="5"/>
      <c r="AN368" s="5"/>
      <c r="AO368" s="5"/>
      <c r="AP368" s="5"/>
      <c r="AQ368" s="5"/>
      <c r="AR368" s="5"/>
      <c r="AS368" s="5"/>
      <c r="AT368" s="5"/>
      <c r="AU368" s="5"/>
      <c r="AV368" s="5"/>
      <c r="AW368" s="5"/>
      <c r="AX368" s="5"/>
      <c r="AY368" s="5"/>
      <c r="AZ368" s="5"/>
      <c r="BA368" s="5"/>
      <c r="BB368" s="5"/>
      <c r="BC368" s="5"/>
      <c r="BD368" s="5"/>
      <c r="BE368" s="5"/>
      <c r="BF368" s="5"/>
      <c r="BG368" s="5"/>
      <c r="BH368" s="5"/>
      <c r="BI368" s="5"/>
      <c r="BJ368" s="5"/>
      <c r="BK368" s="5"/>
      <c r="BL368" s="5"/>
      <c r="BM368" s="5"/>
      <c r="BN368" s="5"/>
      <c r="BO368" s="5"/>
      <c r="BP368" s="5"/>
      <c r="BQ368" s="5"/>
      <c r="BR368" s="5"/>
      <c r="BS368" s="5"/>
      <c r="BT368" s="5"/>
      <c r="BU368" s="5"/>
      <c r="BV368" s="5"/>
      <c r="BW368" s="5"/>
      <c r="BX368" s="5"/>
      <c r="BY368" s="5"/>
      <c r="BZ368" s="5"/>
      <c r="CA368" s="5"/>
      <c r="CB368" s="5"/>
      <c r="CC368" s="5"/>
      <c r="CD368" s="5"/>
      <c r="CE368" s="5"/>
      <c r="CF368" s="5"/>
      <c r="CG368" s="5"/>
      <c r="CH368" s="5"/>
      <c r="CI368" s="5"/>
      <c r="CJ368" s="5"/>
      <c r="CK368" s="5"/>
      <c r="CL368" s="5"/>
      <c r="CM368" s="5"/>
      <c r="CN368" s="5"/>
      <c r="CO368" s="5"/>
      <c r="CP368" s="5"/>
      <c r="CQ368" s="5"/>
      <c r="CR368" s="5"/>
      <c r="CS368" s="5"/>
      <c r="CT368" s="5"/>
      <c r="CU368" s="5"/>
      <c r="CV368" s="5"/>
      <c r="CW368" s="5"/>
      <c r="CX368" s="5"/>
      <c r="CY368" s="5"/>
      <c r="CZ368" s="5"/>
      <c r="DA368" s="5"/>
      <c r="DB368" s="5"/>
      <c r="DC368" s="5"/>
      <c r="DD368" s="5"/>
      <c r="DE368" s="5"/>
      <c r="DF368" s="5"/>
      <c r="DG368" s="5"/>
      <c r="DH368" s="5"/>
      <c r="DI368" s="5"/>
      <c r="DJ368" s="5"/>
      <c r="DK368" s="5"/>
      <c r="DL368" s="5"/>
      <c r="DM368" s="5"/>
      <c r="DN368" s="5"/>
      <c r="DO368" s="5"/>
      <c r="DP368" s="5"/>
      <c r="DQ368" s="5"/>
      <c r="DR368" s="5"/>
      <c r="DS368" s="5"/>
      <c r="DT368" s="5"/>
      <c r="DU368" s="5"/>
      <c r="DV368" s="5"/>
      <c r="DW368" s="5"/>
      <c r="DX368" s="5"/>
      <c r="DY368" s="5"/>
      <c r="DZ368" s="5"/>
      <c r="EA368" s="5"/>
      <c r="EB368" s="5"/>
      <c r="EC368" s="5"/>
      <c r="ED368" s="5"/>
      <c r="EE368" s="5"/>
      <c r="EF368" s="5"/>
      <c r="EG368" s="5"/>
      <c r="EH368" s="5"/>
      <c r="EI368" s="5"/>
      <c r="EJ368" s="5"/>
      <c r="EK368" s="5"/>
      <c r="EL368" s="5"/>
      <c r="EM368" s="5"/>
      <c r="EN368" s="5"/>
      <c r="EO368" s="5"/>
      <c r="EP368" s="5"/>
      <c r="EQ368" s="5"/>
      <c r="ER368" s="5"/>
      <c r="ES368" s="5"/>
      <c r="ET368" s="5"/>
      <c r="EU368" s="5"/>
      <c r="EV368" s="5"/>
      <c r="EW368" s="5"/>
      <c r="EX368" s="5"/>
      <c r="EY368" s="5"/>
      <c r="EZ368" s="5"/>
      <c r="FA368" s="5"/>
      <c r="FB368" s="5"/>
      <c r="FC368" s="5"/>
      <c r="FD368" s="5"/>
      <c r="FE368" s="5"/>
      <c r="FF368" s="5"/>
      <c r="FG368" s="5"/>
      <c r="FH368" s="5"/>
      <c r="FI368" s="5"/>
      <c r="FJ368" s="5"/>
      <c r="FK368" s="5"/>
      <c r="FL368" s="5"/>
      <c r="FM368" s="5"/>
      <c r="FN368" s="5"/>
      <c r="FO368" s="5"/>
      <c r="FP368" s="5"/>
      <c r="FQ368" s="5"/>
      <c r="FR368" s="5"/>
      <c r="FS368" s="5"/>
      <c r="FT368" s="5"/>
      <c r="FU368" s="5"/>
      <c r="FV368" s="5"/>
      <c r="FW368" s="5"/>
      <c r="FX368" s="5"/>
      <c r="FY368" s="5"/>
      <c r="FZ368" s="5"/>
      <c r="GA368" s="5"/>
      <c r="GB368" s="5"/>
      <c r="GC368" s="5"/>
      <c r="GD368" s="5"/>
      <c r="GE368" s="5"/>
      <c r="GF368" s="5"/>
      <c r="GG368" s="5"/>
      <c r="GH368" s="5"/>
      <c r="GI368" s="5"/>
      <c r="GJ368" s="5"/>
      <c r="GK368" s="5"/>
      <c r="GL368" s="5"/>
      <c r="GM368" s="5"/>
      <c r="GN368" s="5"/>
      <c r="GO368" s="5"/>
      <c r="GP368" s="5"/>
      <c r="GQ368" s="5"/>
      <c r="GR368" s="5"/>
      <c r="GS368" s="5"/>
      <c r="GT368" s="5"/>
      <c r="GU368" s="5"/>
      <c r="GV368" s="5"/>
      <c r="GW368" s="5"/>
      <c r="GX368" s="5"/>
      <c r="GY368" s="5"/>
      <c r="GZ368" s="5"/>
      <c r="HA368" s="5"/>
      <c r="HB368" s="5"/>
      <c r="HC368" s="5"/>
      <c r="HD368" s="5"/>
      <c r="HE368" s="5"/>
      <c r="HF368" s="5"/>
      <c r="HG368" s="5"/>
      <c r="HH368" s="5"/>
      <c r="HI368" s="5"/>
      <c r="HJ368" s="5"/>
      <c r="HK368" s="5"/>
      <c r="HL368" s="5"/>
      <c r="HM368" s="5"/>
      <c r="HN368" s="5"/>
      <c r="HO368" s="5"/>
      <c r="HP368" s="5"/>
      <c r="HQ368" s="5"/>
      <c r="HR368" s="5"/>
      <c r="HS368" s="5"/>
      <c r="HT368" s="5"/>
      <c r="HU368" s="5"/>
      <c r="HV368" s="5"/>
      <c r="HW368" s="5"/>
      <c r="HX368" s="5"/>
      <c r="HY368" s="5"/>
      <c r="HZ368" s="5"/>
      <c r="IA368" s="5"/>
      <c r="IB368" s="5"/>
      <c r="IC368" s="5"/>
      <c r="ID368" s="5"/>
      <c r="IE368" s="5"/>
      <c r="IF368" s="5"/>
      <c r="IG368" s="5"/>
      <c r="IH368" s="5"/>
      <c r="II368" s="5"/>
      <c r="IJ368" s="5"/>
      <c r="IK368" s="5"/>
      <c r="IL368" s="5"/>
      <c r="IM368" s="5"/>
      <c r="IN368" s="5"/>
      <c r="IO368" s="5"/>
      <c r="IP368" s="5"/>
      <c r="IQ368" s="5"/>
      <c r="IR368" s="5"/>
      <c r="IS368" s="5"/>
      <c r="IT368" s="5"/>
    </row>
    <row r="369" spans="1:254" ht="28.35" customHeight="1">
      <c r="A369" s="33" t="s">
        <v>314</v>
      </c>
      <c r="B369" s="9" t="s">
        <v>696</v>
      </c>
      <c r="C369" s="16" t="s">
        <v>256</v>
      </c>
      <c r="D369" s="18">
        <v>353.0016</v>
      </c>
      <c r="E369" s="19" t="s">
        <v>277</v>
      </c>
      <c r="F369" s="20">
        <v>9690</v>
      </c>
      <c r="G369" s="21">
        <f t="shared" si="6"/>
        <v>3420585.5040000002</v>
      </c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  <c r="AJ369" s="5"/>
      <c r="AK369" s="5"/>
      <c r="AL369" s="5"/>
      <c r="AM369" s="5"/>
      <c r="AN369" s="5"/>
      <c r="AO369" s="5"/>
      <c r="AP369" s="5"/>
      <c r="AQ369" s="5"/>
      <c r="AR369" s="5"/>
      <c r="AS369" s="5"/>
      <c r="AT369" s="5"/>
      <c r="AU369" s="5"/>
      <c r="AV369" s="5"/>
      <c r="AW369" s="5"/>
      <c r="AX369" s="5"/>
      <c r="AY369" s="5"/>
      <c r="AZ369" s="5"/>
      <c r="BA369" s="5"/>
      <c r="BB369" s="5"/>
      <c r="BC369" s="5"/>
      <c r="BD369" s="5"/>
      <c r="BE369" s="5"/>
      <c r="BF369" s="5"/>
      <c r="BG369" s="5"/>
      <c r="BH369" s="5"/>
      <c r="BI369" s="5"/>
      <c r="BJ369" s="5"/>
      <c r="BK369" s="5"/>
      <c r="BL369" s="5"/>
      <c r="BM369" s="5"/>
      <c r="BN369" s="5"/>
      <c r="BO369" s="5"/>
      <c r="BP369" s="5"/>
      <c r="BQ369" s="5"/>
      <c r="BR369" s="5"/>
      <c r="BS369" s="5"/>
      <c r="BT369" s="5"/>
      <c r="BU369" s="5"/>
      <c r="BV369" s="5"/>
      <c r="BW369" s="5"/>
      <c r="BX369" s="5"/>
      <c r="BY369" s="5"/>
      <c r="BZ369" s="5"/>
      <c r="CA369" s="5"/>
      <c r="CB369" s="5"/>
      <c r="CC369" s="5"/>
      <c r="CD369" s="5"/>
      <c r="CE369" s="5"/>
      <c r="CF369" s="5"/>
      <c r="CG369" s="5"/>
      <c r="CH369" s="5"/>
      <c r="CI369" s="5"/>
      <c r="CJ369" s="5"/>
      <c r="CK369" s="5"/>
      <c r="CL369" s="5"/>
      <c r="CM369" s="5"/>
      <c r="CN369" s="5"/>
      <c r="CO369" s="5"/>
      <c r="CP369" s="5"/>
      <c r="CQ369" s="5"/>
      <c r="CR369" s="5"/>
      <c r="CS369" s="5"/>
      <c r="CT369" s="5"/>
      <c r="CU369" s="5"/>
      <c r="CV369" s="5"/>
      <c r="CW369" s="5"/>
      <c r="CX369" s="5"/>
      <c r="CY369" s="5"/>
      <c r="CZ369" s="5"/>
      <c r="DA369" s="5"/>
      <c r="DB369" s="5"/>
      <c r="DC369" s="5"/>
      <c r="DD369" s="5"/>
      <c r="DE369" s="5"/>
      <c r="DF369" s="5"/>
      <c r="DG369" s="5"/>
      <c r="DH369" s="5"/>
      <c r="DI369" s="5"/>
      <c r="DJ369" s="5"/>
      <c r="DK369" s="5"/>
      <c r="DL369" s="5"/>
      <c r="DM369" s="5"/>
      <c r="DN369" s="5"/>
      <c r="DO369" s="5"/>
      <c r="DP369" s="5"/>
      <c r="DQ369" s="5"/>
      <c r="DR369" s="5"/>
      <c r="DS369" s="5"/>
      <c r="DT369" s="5"/>
      <c r="DU369" s="5"/>
      <c r="DV369" s="5"/>
      <c r="DW369" s="5"/>
      <c r="DX369" s="5"/>
      <c r="DY369" s="5"/>
      <c r="DZ369" s="5"/>
      <c r="EA369" s="5"/>
      <c r="EB369" s="5"/>
      <c r="EC369" s="5"/>
      <c r="ED369" s="5"/>
      <c r="EE369" s="5"/>
      <c r="EF369" s="5"/>
      <c r="EG369" s="5"/>
      <c r="EH369" s="5"/>
      <c r="EI369" s="5"/>
      <c r="EJ369" s="5"/>
      <c r="EK369" s="5"/>
      <c r="EL369" s="5"/>
      <c r="EM369" s="5"/>
      <c r="EN369" s="5"/>
      <c r="EO369" s="5"/>
      <c r="EP369" s="5"/>
      <c r="EQ369" s="5"/>
      <c r="ER369" s="5"/>
      <c r="ES369" s="5"/>
      <c r="ET369" s="5"/>
      <c r="EU369" s="5"/>
      <c r="EV369" s="5"/>
      <c r="EW369" s="5"/>
      <c r="EX369" s="5"/>
      <c r="EY369" s="5"/>
      <c r="EZ369" s="5"/>
      <c r="FA369" s="5"/>
      <c r="FB369" s="5"/>
      <c r="FC369" s="5"/>
      <c r="FD369" s="5"/>
      <c r="FE369" s="5"/>
      <c r="FF369" s="5"/>
      <c r="FG369" s="5"/>
      <c r="FH369" s="5"/>
      <c r="FI369" s="5"/>
      <c r="FJ369" s="5"/>
      <c r="FK369" s="5"/>
      <c r="FL369" s="5"/>
      <c r="FM369" s="5"/>
      <c r="FN369" s="5"/>
      <c r="FO369" s="5"/>
      <c r="FP369" s="5"/>
      <c r="FQ369" s="5"/>
      <c r="FR369" s="5"/>
      <c r="FS369" s="5"/>
      <c r="FT369" s="5"/>
      <c r="FU369" s="5"/>
      <c r="FV369" s="5"/>
      <c r="FW369" s="5"/>
      <c r="FX369" s="5"/>
      <c r="FY369" s="5"/>
      <c r="FZ369" s="5"/>
      <c r="GA369" s="5"/>
      <c r="GB369" s="5"/>
      <c r="GC369" s="5"/>
      <c r="GD369" s="5"/>
      <c r="GE369" s="5"/>
      <c r="GF369" s="5"/>
      <c r="GG369" s="5"/>
      <c r="GH369" s="5"/>
      <c r="GI369" s="5"/>
      <c r="GJ369" s="5"/>
      <c r="GK369" s="5"/>
      <c r="GL369" s="5"/>
      <c r="GM369" s="5"/>
      <c r="GN369" s="5"/>
      <c r="GO369" s="5"/>
      <c r="GP369" s="5"/>
      <c r="GQ369" s="5"/>
      <c r="GR369" s="5"/>
      <c r="GS369" s="5"/>
      <c r="GT369" s="5"/>
      <c r="GU369" s="5"/>
      <c r="GV369" s="5"/>
      <c r="GW369" s="5"/>
      <c r="GX369" s="5"/>
      <c r="GY369" s="5"/>
      <c r="GZ369" s="5"/>
      <c r="HA369" s="5"/>
      <c r="HB369" s="5"/>
      <c r="HC369" s="5"/>
      <c r="HD369" s="5"/>
      <c r="HE369" s="5"/>
      <c r="HF369" s="5"/>
      <c r="HG369" s="5"/>
      <c r="HH369" s="5"/>
      <c r="HI369" s="5"/>
      <c r="HJ369" s="5"/>
      <c r="HK369" s="5"/>
      <c r="HL369" s="5"/>
      <c r="HM369" s="5"/>
      <c r="HN369" s="5"/>
      <c r="HO369" s="5"/>
      <c r="HP369" s="5"/>
      <c r="HQ369" s="5"/>
      <c r="HR369" s="5"/>
      <c r="HS369" s="5"/>
      <c r="HT369" s="5"/>
      <c r="HU369" s="5"/>
      <c r="HV369" s="5"/>
      <c r="HW369" s="5"/>
      <c r="HX369" s="5"/>
      <c r="HY369" s="5"/>
      <c r="HZ369" s="5"/>
      <c r="IA369" s="5"/>
      <c r="IB369" s="5"/>
      <c r="IC369" s="5"/>
      <c r="ID369" s="5"/>
      <c r="IE369" s="5"/>
      <c r="IF369" s="5"/>
      <c r="IG369" s="5"/>
      <c r="IH369" s="5"/>
      <c r="II369" s="5"/>
      <c r="IJ369" s="5"/>
      <c r="IK369" s="5"/>
      <c r="IL369" s="5"/>
      <c r="IM369" s="5"/>
      <c r="IN369" s="5"/>
      <c r="IO369" s="5"/>
      <c r="IP369" s="5"/>
      <c r="IQ369" s="5"/>
      <c r="IR369" s="5"/>
      <c r="IS369" s="5"/>
      <c r="IT369" s="5"/>
    </row>
    <row r="370" spans="1:254" ht="28.35" customHeight="1">
      <c r="A370" s="33" t="s">
        <v>315</v>
      </c>
      <c r="B370" s="9" t="s">
        <v>696</v>
      </c>
      <c r="C370" s="16" t="s">
        <v>256</v>
      </c>
      <c r="D370" s="22">
        <v>2416.38</v>
      </c>
      <c r="E370" s="19" t="s">
        <v>277</v>
      </c>
      <c r="F370" s="20">
        <v>2783.58</v>
      </c>
      <c r="G370" s="21">
        <f t="shared" si="6"/>
        <v>6726187.0404000003</v>
      </c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  <c r="AJ370" s="5"/>
      <c r="AK370" s="5"/>
      <c r="AL370" s="5"/>
      <c r="AM370" s="5"/>
      <c r="AN370" s="5"/>
      <c r="AO370" s="5"/>
      <c r="AP370" s="5"/>
      <c r="AQ370" s="5"/>
      <c r="AR370" s="5"/>
      <c r="AS370" s="5"/>
      <c r="AT370" s="5"/>
      <c r="AU370" s="5"/>
      <c r="AV370" s="5"/>
      <c r="AW370" s="5"/>
      <c r="AX370" s="5"/>
      <c r="AY370" s="5"/>
      <c r="AZ370" s="5"/>
      <c r="BA370" s="5"/>
      <c r="BB370" s="5"/>
      <c r="BC370" s="5"/>
      <c r="BD370" s="5"/>
      <c r="BE370" s="5"/>
      <c r="BF370" s="5"/>
      <c r="BG370" s="5"/>
      <c r="BH370" s="5"/>
      <c r="BI370" s="5"/>
      <c r="BJ370" s="5"/>
      <c r="BK370" s="5"/>
      <c r="BL370" s="5"/>
      <c r="BM370" s="5"/>
      <c r="BN370" s="5"/>
      <c r="BO370" s="5"/>
      <c r="BP370" s="5"/>
      <c r="BQ370" s="5"/>
      <c r="BR370" s="5"/>
      <c r="BS370" s="5"/>
      <c r="BT370" s="5"/>
      <c r="BU370" s="5"/>
      <c r="BV370" s="5"/>
      <c r="BW370" s="5"/>
      <c r="BX370" s="5"/>
      <c r="BY370" s="5"/>
      <c r="BZ370" s="5"/>
      <c r="CA370" s="5"/>
      <c r="CB370" s="5"/>
      <c r="CC370" s="5"/>
      <c r="CD370" s="5"/>
      <c r="CE370" s="5"/>
      <c r="CF370" s="5"/>
      <c r="CG370" s="5"/>
      <c r="CH370" s="5"/>
      <c r="CI370" s="5"/>
      <c r="CJ370" s="5"/>
      <c r="CK370" s="5"/>
      <c r="CL370" s="5"/>
      <c r="CM370" s="5"/>
      <c r="CN370" s="5"/>
      <c r="CO370" s="5"/>
      <c r="CP370" s="5"/>
      <c r="CQ370" s="5"/>
      <c r="CR370" s="5"/>
      <c r="CS370" s="5"/>
      <c r="CT370" s="5"/>
      <c r="CU370" s="5"/>
      <c r="CV370" s="5"/>
      <c r="CW370" s="5"/>
      <c r="CX370" s="5"/>
      <c r="CY370" s="5"/>
      <c r="CZ370" s="5"/>
      <c r="DA370" s="5"/>
      <c r="DB370" s="5"/>
      <c r="DC370" s="5"/>
      <c r="DD370" s="5"/>
      <c r="DE370" s="5"/>
      <c r="DF370" s="5"/>
      <c r="DG370" s="5"/>
      <c r="DH370" s="5"/>
      <c r="DI370" s="5"/>
      <c r="DJ370" s="5"/>
      <c r="DK370" s="5"/>
      <c r="DL370" s="5"/>
      <c r="DM370" s="5"/>
      <c r="DN370" s="5"/>
      <c r="DO370" s="5"/>
      <c r="DP370" s="5"/>
      <c r="DQ370" s="5"/>
      <c r="DR370" s="5"/>
      <c r="DS370" s="5"/>
      <c r="DT370" s="5"/>
      <c r="DU370" s="5"/>
      <c r="DV370" s="5"/>
      <c r="DW370" s="5"/>
      <c r="DX370" s="5"/>
      <c r="DY370" s="5"/>
      <c r="DZ370" s="5"/>
      <c r="EA370" s="5"/>
      <c r="EB370" s="5"/>
      <c r="EC370" s="5"/>
      <c r="ED370" s="5"/>
      <c r="EE370" s="5"/>
      <c r="EF370" s="5"/>
      <c r="EG370" s="5"/>
      <c r="EH370" s="5"/>
      <c r="EI370" s="5"/>
      <c r="EJ370" s="5"/>
      <c r="EK370" s="5"/>
      <c r="EL370" s="5"/>
      <c r="EM370" s="5"/>
      <c r="EN370" s="5"/>
      <c r="EO370" s="5"/>
      <c r="EP370" s="5"/>
      <c r="EQ370" s="5"/>
      <c r="ER370" s="5"/>
      <c r="ES370" s="5"/>
      <c r="ET370" s="5"/>
      <c r="EU370" s="5"/>
      <c r="EV370" s="5"/>
      <c r="EW370" s="5"/>
      <c r="EX370" s="5"/>
      <c r="EY370" s="5"/>
      <c r="EZ370" s="5"/>
      <c r="FA370" s="5"/>
      <c r="FB370" s="5"/>
      <c r="FC370" s="5"/>
      <c r="FD370" s="5"/>
      <c r="FE370" s="5"/>
      <c r="FF370" s="5"/>
      <c r="FG370" s="5"/>
      <c r="FH370" s="5"/>
      <c r="FI370" s="5"/>
      <c r="FJ370" s="5"/>
      <c r="FK370" s="5"/>
      <c r="FL370" s="5"/>
      <c r="FM370" s="5"/>
      <c r="FN370" s="5"/>
      <c r="FO370" s="5"/>
      <c r="FP370" s="5"/>
      <c r="FQ370" s="5"/>
      <c r="FR370" s="5"/>
      <c r="FS370" s="5"/>
      <c r="FT370" s="5"/>
      <c r="FU370" s="5"/>
      <c r="FV370" s="5"/>
      <c r="FW370" s="5"/>
      <c r="FX370" s="5"/>
      <c r="FY370" s="5"/>
      <c r="FZ370" s="5"/>
      <c r="GA370" s="5"/>
      <c r="GB370" s="5"/>
      <c r="GC370" s="5"/>
      <c r="GD370" s="5"/>
      <c r="GE370" s="5"/>
      <c r="GF370" s="5"/>
      <c r="GG370" s="5"/>
      <c r="GH370" s="5"/>
      <c r="GI370" s="5"/>
      <c r="GJ370" s="5"/>
      <c r="GK370" s="5"/>
      <c r="GL370" s="5"/>
      <c r="GM370" s="5"/>
      <c r="GN370" s="5"/>
      <c r="GO370" s="5"/>
      <c r="GP370" s="5"/>
      <c r="GQ370" s="5"/>
      <c r="GR370" s="5"/>
      <c r="GS370" s="5"/>
      <c r="GT370" s="5"/>
      <c r="GU370" s="5"/>
      <c r="GV370" s="5"/>
      <c r="GW370" s="5"/>
      <c r="GX370" s="5"/>
      <c r="GY370" s="5"/>
      <c r="GZ370" s="5"/>
      <c r="HA370" s="5"/>
      <c r="HB370" s="5"/>
      <c r="HC370" s="5"/>
      <c r="HD370" s="5"/>
      <c r="HE370" s="5"/>
      <c r="HF370" s="5"/>
      <c r="HG370" s="5"/>
      <c r="HH370" s="5"/>
      <c r="HI370" s="5"/>
      <c r="HJ370" s="5"/>
      <c r="HK370" s="5"/>
      <c r="HL370" s="5"/>
      <c r="HM370" s="5"/>
      <c r="HN370" s="5"/>
      <c r="HO370" s="5"/>
      <c r="HP370" s="5"/>
      <c r="HQ370" s="5"/>
      <c r="HR370" s="5"/>
      <c r="HS370" s="5"/>
      <c r="HT370" s="5"/>
      <c r="HU370" s="5"/>
      <c r="HV370" s="5"/>
      <c r="HW370" s="5"/>
      <c r="HX370" s="5"/>
      <c r="HY370" s="5"/>
      <c r="HZ370" s="5"/>
      <c r="IA370" s="5"/>
      <c r="IB370" s="5"/>
      <c r="IC370" s="5"/>
      <c r="ID370" s="5"/>
      <c r="IE370" s="5"/>
      <c r="IF370" s="5"/>
      <c r="IG370" s="5"/>
      <c r="IH370" s="5"/>
      <c r="II370" s="5"/>
      <c r="IJ370" s="5"/>
      <c r="IK370" s="5"/>
      <c r="IL370" s="5"/>
      <c r="IM370" s="5"/>
      <c r="IN370" s="5"/>
      <c r="IO370" s="5"/>
      <c r="IP370" s="5"/>
      <c r="IQ370" s="5"/>
      <c r="IR370" s="5"/>
      <c r="IS370" s="5"/>
      <c r="IT370" s="5"/>
    </row>
    <row r="371" spans="1:254" ht="28.35" customHeight="1">
      <c r="A371" s="33" t="s">
        <v>316</v>
      </c>
      <c r="B371" s="9" t="s">
        <v>696</v>
      </c>
      <c r="C371" s="16" t="s">
        <v>256</v>
      </c>
      <c r="D371" s="18">
        <v>36000</v>
      </c>
      <c r="E371" s="19" t="s">
        <v>277</v>
      </c>
      <c r="F371" s="20">
        <v>122.4</v>
      </c>
      <c r="G371" s="21">
        <f t="shared" si="6"/>
        <v>4406400</v>
      </c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  <c r="AJ371" s="5"/>
      <c r="AK371" s="5"/>
      <c r="AL371" s="5"/>
      <c r="AM371" s="5"/>
      <c r="AN371" s="5"/>
      <c r="AO371" s="5"/>
      <c r="AP371" s="5"/>
      <c r="AQ371" s="5"/>
      <c r="AR371" s="5"/>
      <c r="AS371" s="5"/>
      <c r="AT371" s="5"/>
      <c r="AU371" s="5"/>
      <c r="AV371" s="5"/>
      <c r="AW371" s="5"/>
      <c r="AX371" s="5"/>
      <c r="AY371" s="5"/>
      <c r="AZ371" s="5"/>
      <c r="BA371" s="5"/>
      <c r="BB371" s="5"/>
      <c r="BC371" s="5"/>
      <c r="BD371" s="5"/>
      <c r="BE371" s="5"/>
      <c r="BF371" s="5"/>
      <c r="BG371" s="5"/>
      <c r="BH371" s="5"/>
      <c r="BI371" s="5"/>
      <c r="BJ371" s="5"/>
      <c r="BK371" s="5"/>
      <c r="BL371" s="5"/>
      <c r="BM371" s="5"/>
      <c r="BN371" s="5"/>
      <c r="BO371" s="5"/>
      <c r="BP371" s="5"/>
      <c r="BQ371" s="5"/>
      <c r="BR371" s="5"/>
      <c r="BS371" s="5"/>
      <c r="BT371" s="5"/>
      <c r="BU371" s="5"/>
      <c r="BV371" s="5"/>
      <c r="BW371" s="5"/>
      <c r="BX371" s="5"/>
      <c r="BY371" s="5"/>
      <c r="BZ371" s="5"/>
      <c r="CA371" s="5"/>
      <c r="CB371" s="5"/>
      <c r="CC371" s="5"/>
      <c r="CD371" s="5"/>
      <c r="CE371" s="5"/>
      <c r="CF371" s="5"/>
      <c r="CG371" s="5"/>
      <c r="CH371" s="5"/>
      <c r="CI371" s="5"/>
      <c r="CJ371" s="5"/>
      <c r="CK371" s="5"/>
      <c r="CL371" s="5"/>
      <c r="CM371" s="5"/>
      <c r="CN371" s="5"/>
      <c r="CO371" s="5"/>
      <c r="CP371" s="5"/>
      <c r="CQ371" s="5"/>
      <c r="CR371" s="5"/>
      <c r="CS371" s="5"/>
      <c r="CT371" s="5"/>
      <c r="CU371" s="5"/>
      <c r="CV371" s="5"/>
      <c r="CW371" s="5"/>
      <c r="CX371" s="5"/>
      <c r="CY371" s="5"/>
      <c r="CZ371" s="5"/>
      <c r="DA371" s="5"/>
      <c r="DB371" s="5"/>
      <c r="DC371" s="5"/>
      <c r="DD371" s="5"/>
      <c r="DE371" s="5"/>
      <c r="DF371" s="5"/>
      <c r="DG371" s="5"/>
      <c r="DH371" s="5"/>
      <c r="DI371" s="5"/>
      <c r="DJ371" s="5"/>
      <c r="DK371" s="5"/>
      <c r="DL371" s="5"/>
      <c r="DM371" s="5"/>
      <c r="DN371" s="5"/>
      <c r="DO371" s="5"/>
      <c r="DP371" s="5"/>
      <c r="DQ371" s="5"/>
      <c r="DR371" s="5"/>
      <c r="DS371" s="5"/>
      <c r="DT371" s="5"/>
      <c r="DU371" s="5"/>
      <c r="DV371" s="5"/>
      <c r="DW371" s="5"/>
      <c r="DX371" s="5"/>
      <c r="DY371" s="5"/>
      <c r="DZ371" s="5"/>
      <c r="EA371" s="5"/>
      <c r="EB371" s="5"/>
      <c r="EC371" s="5"/>
      <c r="ED371" s="5"/>
      <c r="EE371" s="5"/>
      <c r="EF371" s="5"/>
      <c r="EG371" s="5"/>
      <c r="EH371" s="5"/>
      <c r="EI371" s="5"/>
      <c r="EJ371" s="5"/>
      <c r="EK371" s="5"/>
      <c r="EL371" s="5"/>
      <c r="EM371" s="5"/>
      <c r="EN371" s="5"/>
      <c r="EO371" s="5"/>
      <c r="EP371" s="5"/>
      <c r="EQ371" s="5"/>
      <c r="ER371" s="5"/>
      <c r="ES371" s="5"/>
      <c r="ET371" s="5"/>
      <c r="EU371" s="5"/>
      <c r="EV371" s="5"/>
      <c r="EW371" s="5"/>
      <c r="EX371" s="5"/>
      <c r="EY371" s="5"/>
      <c r="EZ371" s="5"/>
      <c r="FA371" s="5"/>
      <c r="FB371" s="5"/>
      <c r="FC371" s="5"/>
      <c r="FD371" s="5"/>
      <c r="FE371" s="5"/>
      <c r="FF371" s="5"/>
      <c r="FG371" s="5"/>
      <c r="FH371" s="5"/>
      <c r="FI371" s="5"/>
      <c r="FJ371" s="5"/>
      <c r="FK371" s="5"/>
      <c r="FL371" s="5"/>
      <c r="FM371" s="5"/>
      <c r="FN371" s="5"/>
      <c r="FO371" s="5"/>
      <c r="FP371" s="5"/>
      <c r="FQ371" s="5"/>
      <c r="FR371" s="5"/>
      <c r="FS371" s="5"/>
      <c r="FT371" s="5"/>
      <c r="FU371" s="5"/>
      <c r="FV371" s="5"/>
      <c r="FW371" s="5"/>
      <c r="FX371" s="5"/>
      <c r="FY371" s="5"/>
      <c r="FZ371" s="5"/>
      <c r="GA371" s="5"/>
      <c r="GB371" s="5"/>
      <c r="GC371" s="5"/>
      <c r="GD371" s="5"/>
      <c r="GE371" s="5"/>
      <c r="GF371" s="5"/>
      <c r="GG371" s="5"/>
      <c r="GH371" s="5"/>
      <c r="GI371" s="5"/>
      <c r="GJ371" s="5"/>
      <c r="GK371" s="5"/>
      <c r="GL371" s="5"/>
      <c r="GM371" s="5"/>
      <c r="GN371" s="5"/>
      <c r="GO371" s="5"/>
      <c r="GP371" s="5"/>
      <c r="GQ371" s="5"/>
      <c r="GR371" s="5"/>
      <c r="GS371" s="5"/>
      <c r="GT371" s="5"/>
      <c r="GU371" s="5"/>
      <c r="GV371" s="5"/>
      <c r="GW371" s="5"/>
      <c r="GX371" s="5"/>
      <c r="GY371" s="5"/>
      <c r="GZ371" s="5"/>
      <c r="HA371" s="5"/>
      <c r="HB371" s="5"/>
      <c r="HC371" s="5"/>
      <c r="HD371" s="5"/>
      <c r="HE371" s="5"/>
      <c r="HF371" s="5"/>
      <c r="HG371" s="5"/>
      <c r="HH371" s="5"/>
      <c r="HI371" s="5"/>
      <c r="HJ371" s="5"/>
      <c r="HK371" s="5"/>
      <c r="HL371" s="5"/>
      <c r="HM371" s="5"/>
      <c r="HN371" s="5"/>
      <c r="HO371" s="5"/>
      <c r="HP371" s="5"/>
      <c r="HQ371" s="5"/>
      <c r="HR371" s="5"/>
      <c r="HS371" s="5"/>
      <c r="HT371" s="5"/>
      <c r="HU371" s="5"/>
      <c r="HV371" s="5"/>
      <c r="HW371" s="5"/>
      <c r="HX371" s="5"/>
      <c r="HY371" s="5"/>
      <c r="HZ371" s="5"/>
      <c r="IA371" s="5"/>
      <c r="IB371" s="5"/>
      <c r="IC371" s="5"/>
      <c r="ID371" s="5"/>
      <c r="IE371" s="5"/>
      <c r="IF371" s="5"/>
      <c r="IG371" s="5"/>
      <c r="IH371" s="5"/>
      <c r="II371" s="5"/>
      <c r="IJ371" s="5"/>
      <c r="IK371" s="5"/>
      <c r="IL371" s="5"/>
      <c r="IM371" s="5"/>
      <c r="IN371" s="5"/>
      <c r="IO371" s="5"/>
      <c r="IP371" s="5"/>
      <c r="IQ371" s="5"/>
      <c r="IR371" s="5"/>
      <c r="IS371" s="5"/>
      <c r="IT371" s="5"/>
    </row>
    <row r="372" spans="1:254" ht="28.35" customHeight="1">
      <c r="A372" s="33" t="s">
        <v>317</v>
      </c>
      <c r="B372" s="9" t="s">
        <v>696</v>
      </c>
      <c r="C372" s="16" t="s">
        <v>256</v>
      </c>
      <c r="D372" s="18">
        <v>3151.8</v>
      </c>
      <c r="E372" s="19" t="s">
        <v>277</v>
      </c>
      <c r="F372" s="20">
        <v>850.68</v>
      </c>
      <c r="G372" s="21">
        <f t="shared" si="6"/>
        <v>2681173.2239999999</v>
      </c>
    </row>
    <row r="373" spans="1:254" ht="28.35" customHeight="1">
      <c r="A373" s="33" t="s">
        <v>318</v>
      </c>
      <c r="B373" s="9" t="s">
        <v>696</v>
      </c>
      <c r="C373" s="16" t="s">
        <v>256</v>
      </c>
      <c r="D373" s="18">
        <v>31.517999999999997</v>
      </c>
      <c r="E373" s="19" t="s">
        <v>634</v>
      </c>
      <c r="F373" s="20">
        <v>14905.26</v>
      </c>
      <c r="G373" s="21">
        <f t="shared" si="6"/>
        <v>469783.98467999994</v>
      </c>
    </row>
    <row r="374" spans="1:254" ht="28.35" customHeight="1">
      <c r="A374" s="33" t="s">
        <v>319</v>
      </c>
      <c r="B374" s="9" t="s">
        <v>696</v>
      </c>
      <c r="C374" s="16" t="s">
        <v>256</v>
      </c>
      <c r="D374" s="18">
        <v>31.517999999999997</v>
      </c>
      <c r="E374" s="19" t="s">
        <v>635</v>
      </c>
      <c r="F374" s="20">
        <v>9209.58</v>
      </c>
      <c r="G374" s="21">
        <f t="shared" si="6"/>
        <v>290267.54243999999</v>
      </c>
    </row>
    <row r="375" spans="1:254" ht="28.35" customHeight="1">
      <c r="A375" s="33" t="s">
        <v>320</v>
      </c>
      <c r="B375" s="9" t="s">
        <v>696</v>
      </c>
      <c r="C375" s="16" t="s">
        <v>256</v>
      </c>
      <c r="D375" s="18">
        <v>525.29999999999995</v>
      </c>
      <c r="E375" s="19" t="s">
        <v>277</v>
      </c>
      <c r="F375" s="20">
        <v>219.3</v>
      </c>
      <c r="G375" s="21">
        <f t="shared" si="6"/>
        <v>115198.29</v>
      </c>
    </row>
    <row r="376" spans="1:254" ht="28.35" customHeight="1">
      <c r="A376" s="33" t="s">
        <v>321</v>
      </c>
      <c r="B376" s="9" t="s">
        <v>696</v>
      </c>
      <c r="C376" s="16" t="s">
        <v>256</v>
      </c>
      <c r="D376" s="18">
        <v>31.517999999999997</v>
      </c>
      <c r="E376" s="19" t="s">
        <v>636</v>
      </c>
      <c r="F376" s="20">
        <v>3473.1</v>
      </c>
      <c r="G376" s="21">
        <f t="shared" si="6"/>
        <v>109465.16579999999</v>
      </c>
    </row>
    <row r="377" spans="1:254" ht="28.35" customHeight="1">
      <c r="A377" s="33" t="s">
        <v>321</v>
      </c>
      <c r="B377" s="9" t="s">
        <v>696</v>
      </c>
      <c r="C377" s="16" t="s">
        <v>256</v>
      </c>
      <c r="D377" s="18">
        <v>52.53</v>
      </c>
      <c r="E377" s="19" t="s">
        <v>636</v>
      </c>
      <c r="F377" s="20">
        <v>19019.939999999999</v>
      </c>
      <c r="G377" s="21">
        <f t="shared" si="6"/>
        <v>999117.44819999998</v>
      </c>
    </row>
    <row r="378" spans="1:254" ht="28.35" customHeight="1">
      <c r="A378" s="33" t="s">
        <v>322</v>
      </c>
      <c r="B378" s="9" t="s">
        <v>696</v>
      </c>
      <c r="C378" s="16" t="s">
        <v>256</v>
      </c>
      <c r="D378" s="18">
        <v>42.024000000000001</v>
      </c>
      <c r="E378" s="19" t="s">
        <v>637</v>
      </c>
      <c r="F378" s="20">
        <v>1320.9</v>
      </c>
      <c r="G378" s="21">
        <f t="shared" si="6"/>
        <v>55509.501600000003</v>
      </c>
    </row>
    <row r="379" spans="1:254" ht="28.35" customHeight="1">
      <c r="A379" s="33" t="s">
        <v>322</v>
      </c>
      <c r="B379" s="9" t="s">
        <v>696</v>
      </c>
      <c r="C379" s="16" t="s">
        <v>256</v>
      </c>
      <c r="D379" s="18">
        <v>31.517999999999997</v>
      </c>
      <c r="E379" s="19" t="s">
        <v>637</v>
      </c>
      <c r="F379" s="20">
        <v>895.56</v>
      </c>
      <c r="G379" s="21">
        <f t="shared" si="6"/>
        <v>28226.260079999996</v>
      </c>
    </row>
    <row r="380" spans="1:254" ht="28.35" customHeight="1">
      <c r="A380" s="33" t="s">
        <v>323</v>
      </c>
      <c r="B380" s="9" t="s">
        <v>696</v>
      </c>
      <c r="C380" s="16" t="s">
        <v>256</v>
      </c>
      <c r="D380" s="18">
        <v>63.035999999999994</v>
      </c>
      <c r="E380" s="19" t="s">
        <v>638</v>
      </c>
      <c r="F380" s="20">
        <v>1817.64</v>
      </c>
      <c r="G380" s="21">
        <f t="shared" si="6"/>
        <v>114576.75503999999</v>
      </c>
    </row>
    <row r="381" spans="1:254" ht="28.35" customHeight="1">
      <c r="A381" s="33" t="s">
        <v>323</v>
      </c>
      <c r="B381" s="9" t="s">
        <v>696</v>
      </c>
      <c r="C381" s="16" t="s">
        <v>256</v>
      </c>
      <c r="D381" s="18">
        <v>126.07199999999999</v>
      </c>
      <c r="E381" s="19" t="s">
        <v>639</v>
      </c>
      <c r="F381" s="20">
        <v>979.2</v>
      </c>
      <c r="G381" s="21">
        <f t="shared" si="6"/>
        <v>123449.70239999999</v>
      </c>
    </row>
    <row r="382" spans="1:254" ht="28.35" customHeight="1">
      <c r="A382" s="33" t="s">
        <v>324</v>
      </c>
      <c r="B382" s="9" t="s">
        <v>696</v>
      </c>
      <c r="C382" s="16" t="s">
        <v>256</v>
      </c>
      <c r="D382" s="18">
        <v>205.91759999999999</v>
      </c>
      <c r="E382" s="19" t="s">
        <v>277</v>
      </c>
      <c r="F382" s="20">
        <v>21930</v>
      </c>
      <c r="G382" s="21">
        <f t="shared" si="6"/>
        <v>4515772.9679999994</v>
      </c>
    </row>
    <row r="383" spans="1:254" ht="28.35" customHeight="1">
      <c r="A383" s="33" t="s">
        <v>325</v>
      </c>
      <c r="B383" s="9" t="s">
        <v>696</v>
      </c>
      <c r="C383" s="16" t="s">
        <v>256</v>
      </c>
      <c r="D383" s="18">
        <v>315.18</v>
      </c>
      <c r="E383" s="19" t="s">
        <v>277</v>
      </c>
      <c r="F383" s="20">
        <v>112.2</v>
      </c>
      <c r="G383" s="21">
        <f t="shared" si="6"/>
        <v>35363.196000000004</v>
      </c>
    </row>
    <row r="384" spans="1:254" ht="28.35" customHeight="1">
      <c r="A384" s="33" t="s">
        <v>326</v>
      </c>
      <c r="B384" s="9" t="s">
        <v>696</v>
      </c>
      <c r="C384" s="16" t="s">
        <v>256</v>
      </c>
      <c r="D384" s="18">
        <v>1260.72</v>
      </c>
      <c r="E384" s="19" t="s">
        <v>277</v>
      </c>
      <c r="F384" s="20">
        <v>1020</v>
      </c>
      <c r="G384" s="21">
        <f t="shared" si="6"/>
        <v>1285934.4000000001</v>
      </c>
    </row>
    <row r="385" spans="1:7" ht="28.35" customHeight="1">
      <c r="A385" s="33" t="s">
        <v>258</v>
      </c>
      <c r="B385" s="9" t="s">
        <v>696</v>
      </c>
      <c r="C385" s="16" t="s">
        <v>256</v>
      </c>
      <c r="D385" s="18">
        <v>36</v>
      </c>
      <c r="E385" s="19" t="s">
        <v>603</v>
      </c>
      <c r="F385" s="20">
        <v>55000</v>
      </c>
      <c r="G385" s="21">
        <f t="shared" si="6"/>
        <v>1980000</v>
      </c>
    </row>
    <row r="386" spans="1:7" ht="28.35" customHeight="1">
      <c r="A386" s="33" t="s">
        <v>259</v>
      </c>
      <c r="B386" s="9" t="s">
        <v>696</v>
      </c>
      <c r="C386" s="16" t="s">
        <v>256</v>
      </c>
      <c r="D386" s="18">
        <v>24</v>
      </c>
      <c r="E386" s="19" t="s">
        <v>603</v>
      </c>
      <c r="F386" s="20">
        <v>93000</v>
      </c>
      <c r="G386" s="21">
        <f t="shared" si="6"/>
        <v>2232000</v>
      </c>
    </row>
    <row r="387" spans="1:7" ht="28.35" customHeight="1">
      <c r="A387" s="33" t="s">
        <v>327</v>
      </c>
      <c r="B387" s="9" t="s">
        <v>696</v>
      </c>
      <c r="C387" s="16" t="s">
        <v>256</v>
      </c>
      <c r="D387" s="18">
        <v>157.59</v>
      </c>
      <c r="E387" s="19" t="s">
        <v>277</v>
      </c>
      <c r="F387" s="20">
        <v>1734</v>
      </c>
      <c r="G387" s="21">
        <f t="shared" si="6"/>
        <v>273261.06</v>
      </c>
    </row>
    <row r="388" spans="1:7" ht="28.35" customHeight="1">
      <c r="A388" s="33" t="s">
        <v>328</v>
      </c>
      <c r="B388" s="9" t="s">
        <v>696</v>
      </c>
      <c r="C388" s="16" t="s">
        <v>256</v>
      </c>
      <c r="D388" s="22">
        <v>17.860200000000003</v>
      </c>
      <c r="E388" s="19" t="s">
        <v>640</v>
      </c>
      <c r="F388" s="20">
        <v>24480</v>
      </c>
      <c r="G388" s="21">
        <f t="shared" si="6"/>
        <v>437217.69600000005</v>
      </c>
    </row>
    <row r="389" spans="1:7" ht="28.35" customHeight="1">
      <c r="A389" s="33" t="s">
        <v>329</v>
      </c>
      <c r="B389" s="9" t="s">
        <v>696</v>
      </c>
      <c r="C389" s="16" t="s">
        <v>256</v>
      </c>
      <c r="D389" s="22">
        <v>5.2530000000000001</v>
      </c>
      <c r="E389" s="19" t="s">
        <v>641</v>
      </c>
      <c r="F389" s="20">
        <v>26010</v>
      </c>
      <c r="G389" s="21">
        <f t="shared" si="6"/>
        <v>136630.53</v>
      </c>
    </row>
    <row r="390" spans="1:7" ht="28.35" customHeight="1">
      <c r="A390" s="33" t="s">
        <v>330</v>
      </c>
      <c r="B390" s="9" t="s">
        <v>696</v>
      </c>
      <c r="C390" s="16" t="s">
        <v>256</v>
      </c>
      <c r="D390" s="18">
        <v>0</v>
      </c>
      <c r="E390" s="19" t="s">
        <v>642</v>
      </c>
      <c r="F390" s="20">
        <v>19890</v>
      </c>
      <c r="G390" s="21">
        <f t="shared" si="6"/>
        <v>0</v>
      </c>
    </row>
    <row r="391" spans="1:7" ht="28.35" customHeight="1">
      <c r="A391" s="33" t="s">
        <v>331</v>
      </c>
      <c r="B391" s="9" t="s">
        <v>696</v>
      </c>
      <c r="C391" s="16" t="s">
        <v>256</v>
      </c>
      <c r="D391" s="22">
        <v>26.265000000000001</v>
      </c>
      <c r="E391" s="19" t="s">
        <v>643</v>
      </c>
      <c r="F391" s="20">
        <v>83955.18</v>
      </c>
      <c r="G391" s="21">
        <f t="shared" si="6"/>
        <v>2205082.8026999999</v>
      </c>
    </row>
    <row r="392" spans="1:7" ht="28.35" customHeight="1">
      <c r="A392" s="33" t="s">
        <v>332</v>
      </c>
      <c r="B392" s="9" t="s">
        <v>696</v>
      </c>
      <c r="C392" s="16" t="s">
        <v>256</v>
      </c>
      <c r="D392" s="22">
        <v>147.08399999999997</v>
      </c>
      <c r="E392" s="19" t="s">
        <v>643</v>
      </c>
      <c r="F392" s="20">
        <v>165539.88</v>
      </c>
      <c r="G392" s="21">
        <f t="shared" si="6"/>
        <v>24348267.709919997</v>
      </c>
    </row>
    <row r="393" spans="1:7" ht="28.35" customHeight="1">
      <c r="A393" s="33" t="s">
        <v>333</v>
      </c>
      <c r="B393" s="9" t="s">
        <v>696</v>
      </c>
      <c r="C393" s="16" t="s">
        <v>256</v>
      </c>
      <c r="D393" s="22">
        <v>6000</v>
      </c>
      <c r="E393" s="19" t="s">
        <v>277</v>
      </c>
      <c r="F393" s="20">
        <v>326.39999999999998</v>
      </c>
      <c r="G393" s="21">
        <f t="shared" si="6"/>
        <v>1958399.9999999998</v>
      </c>
    </row>
    <row r="394" spans="1:7" ht="28.35" customHeight="1">
      <c r="A394" s="33" t="s">
        <v>334</v>
      </c>
      <c r="B394" s="9" t="s">
        <v>696</v>
      </c>
      <c r="C394" s="16" t="s">
        <v>256</v>
      </c>
      <c r="D394" s="18">
        <v>157.59</v>
      </c>
      <c r="E394" s="19" t="s">
        <v>644</v>
      </c>
      <c r="F394" s="20">
        <v>13668</v>
      </c>
      <c r="G394" s="21">
        <f t="shared" si="6"/>
        <v>2153940.12</v>
      </c>
    </row>
    <row r="395" spans="1:7" ht="28.35" customHeight="1">
      <c r="A395" s="33" t="s">
        <v>335</v>
      </c>
      <c r="B395" s="9" t="s">
        <v>696</v>
      </c>
      <c r="C395" s="16" t="s">
        <v>256</v>
      </c>
      <c r="D395" s="22">
        <v>37821.599999999999</v>
      </c>
      <c r="E395" s="19" t="s">
        <v>277</v>
      </c>
      <c r="F395" s="20">
        <v>326.39999999999998</v>
      </c>
      <c r="G395" s="21">
        <f t="shared" si="6"/>
        <v>12344970.239999998</v>
      </c>
    </row>
    <row r="396" spans="1:7" ht="28.35" customHeight="1">
      <c r="A396" s="33" t="s">
        <v>336</v>
      </c>
      <c r="B396" s="9" t="s">
        <v>696</v>
      </c>
      <c r="C396" s="16" t="s">
        <v>256</v>
      </c>
      <c r="D396" s="18">
        <v>1260.72</v>
      </c>
      <c r="E396" s="19" t="s">
        <v>630</v>
      </c>
      <c r="F396" s="20">
        <v>122.4</v>
      </c>
      <c r="G396" s="21">
        <f t="shared" si="6"/>
        <v>154312.128</v>
      </c>
    </row>
    <row r="397" spans="1:7" ht="28.35" customHeight="1">
      <c r="A397" s="33" t="s">
        <v>337</v>
      </c>
      <c r="B397" s="9" t="s">
        <v>696</v>
      </c>
      <c r="C397" s="16" t="s">
        <v>256</v>
      </c>
      <c r="D397" s="18">
        <v>1260.72</v>
      </c>
      <c r="E397" s="19" t="s">
        <v>630</v>
      </c>
      <c r="F397" s="20">
        <v>163.19999999999999</v>
      </c>
      <c r="G397" s="21">
        <f t="shared" si="6"/>
        <v>205749.50399999999</v>
      </c>
    </row>
    <row r="398" spans="1:7" ht="28.35" customHeight="1">
      <c r="A398" s="33" t="s">
        <v>338</v>
      </c>
      <c r="B398" s="9" t="s">
        <v>696</v>
      </c>
      <c r="C398" s="16" t="s">
        <v>256</v>
      </c>
      <c r="D398" s="22">
        <v>529.50239999999997</v>
      </c>
      <c r="E398" s="19" t="s">
        <v>277</v>
      </c>
      <c r="F398" s="20">
        <v>6707.52</v>
      </c>
      <c r="G398" s="21">
        <f t="shared" si="6"/>
        <v>3551647.938048</v>
      </c>
    </row>
    <row r="399" spans="1:7" ht="28.35" customHeight="1">
      <c r="A399" s="33" t="s">
        <v>339</v>
      </c>
      <c r="B399" s="9" t="s">
        <v>696</v>
      </c>
      <c r="C399" s="16" t="s">
        <v>256</v>
      </c>
      <c r="D399" s="22">
        <v>529.50239999999997</v>
      </c>
      <c r="E399" s="19" t="s">
        <v>277</v>
      </c>
      <c r="F399" s="20">
        <v>10092.9</v>
      </c>
      <c r="G399" s="21">
        <f t="shared" si="6"/>
        <v>5344214.7729599997</v>
      </c>
    </row>
    <row r="400" spans="1:7" ht="28.35" customHeight="1">
      <c r="A400" s="33" t="s">
        <v>340</v>
      </c>
      <c r="B400" s="9" t="s">
        <v>696</v>
      </c>
      <c r="C400" s="16" t="s">
        <v>256</v>
      </c>
      <c r="D400" s="18">
        <v>7564.32</v>
      </c>
      <c r="E400" s="19" t="s">
        <v>277</v>
      </c>
      <c r="F400" s="20">
        <v>428.4</v>
      </c>
      <c r="G400" s="21">
        <f t="shared" si="6"/>
        <v>3240554.6879999996</v>
      </c>
    </row>
    <row r="401" spans="1:7" ht="28.35" customHeight="1">
      <c r="A401" s="33" t="s">
        <v>341</v>
      </c>
      <c r="B401" s="9" t="s">
        <v>696</v>
      </c>
      <c r="C401" s="16" t="s">
        <v>256</v>
      </c>
      <c r="D401" s="18">
        <v>4412.5200000000004</v>
      </c>
      <c r="E401" s="19" t="s">
        <v>277</v>
      </c>
      <c r="F401" s="20">
        <v>714</v>
      </c>
      <c r="G401" s="21">
        <f t="shared" si="6"/>
        <v>3150539.2800000003</v>
      </c>
    </row>
    <row r="402" spans="1:7" ht="28.35" customHeight="1">
      <c r="A402" s="33" t="s">
        <v>342</v>
      </c>
      <c r="B402" s="9" t="s">
        <v>696</v>
      </c>
      <c r="C402" s="16" t="s">
        <v>256</v>
      </c>
      <c r="D402" s="18">
        <v>42.024000000000001</v>
      </c>
      <c r="E402" s="19" t="s">
        <v>633</v>
      </c>
      <c r="F402" s="20">
        <v>8292.6</v>
      </c>
      <c r="G402" s="21">
        <f t="shared" si="6"/>
        <v>348488.22240000003</v>
      </c>
    </row>
    <row r="403" spans="1:7" ht="28.35" customHeight="1">
      <c r="A403" s="33" t="s">
        <v>343</v>
      </c>
      <c r="B403" s="9" t="s">
        <v>696</v>
      </c>
      <c r="C403" s="16" t="s">
        <v>256</v>
      </c>
      <c r="D403" s="22">
        <v>12607.2</v>
      </c>
      <c r="E403" s="19" t="s">
        <v>277</v>
      </c>
      <c r="F403" s="20">
        <v>867</v>
      </c>
      <c r="G403" s="21">
        <f t="shared" si="6"/>
        <v>10930442.4</v>
      </c>
    </row>
    <row r="404" spans="1:7" ht="28.35" customHeight="1">
      <c r="A404" s="33" t="s">
        <v>344</v>
      </c>
      <c r="B404" s="9" t="s">
        <v>696</v>
      </c>
      <c r="C404" s="16" t="s">
        <v>256</v>
      </c>
      <c r="D404" s="18">
        <v>189.108</v>
      </c>
      <c r="E404" s="19" t="s">
        <v>277</v>
      </c>
      <c r="F404" s="20">
        <v>455.94</v>
      </c>
      <c r="G404" s="21">
        <f t="shared" si="6"/>
        <v>86221.901519999999</v>
      </c>
    </row>
    <row r="405" spans="1:7" ht="28.35" customHeight="1">
      <c r="A405" s="33" t="s">
        <v>345</v>
      </c>
      <c r="B405" s="9" t="s">
        <v>696</v>
      </c>
      <c r="C405" s="16" t="s">
        <v>256</v>
      </c>
      <c r="D405" s="22">
        <v>1260.72</v>
      </c>
      <c r="E405" s="19" t="s">
        <v>277</v>
      </c>
      <c r="F405" s="20">
        <v>185.64</v>
      </c>
      <c r="G405" s="21">
        <f t="shared" ref="G405:G468" si="7">+D405*F405</f>
        <v>234040.06079999998</v>
      </c>
    </row>
    <row r="406" spans="1:7" ht="28.35" customHeight="1">
      <c r="A406" s="33" t="s">
        <v>346</v>
      </c>
      <c r="B406" s="9" t="s">
        <v>696</v>
      </c>
      <c r="C406" s="16" t="s">
        <v>256</v>
      </c>
      <c r="D406" s="22">
        <v>100.85759999999999</v>
      </c>
      <c r="E406" s="19" t="s">
        <v>645</v>
      </c>
      <c r="F406" s="20">
        <v>21083.4</v>
      </c>
      <c r="G406" s="21">
        <f t="shared" si="7"/>
        <v>2126421.12384</v>
      </c>
    </row>
    <row r="407" spans="1:7" ht="28.35" customHeight="1">
      <c r="A407" s="33" t="s">
        <v>347</v>
      </c>
      <c r="B407" s="9" t="s">
        <v>696</v>
      </c>
      <c r="C407" s="16" t="s">
        <v>256</v>
      </c>
      <c r="D407" s="18">
        <v>126.07199999999999</v>
      </c>
      <c r="E407" s="19" t="s">
        <v>646</v>
      </c>
      <c r="F407" s="20">
        <v>10200</v>
      </c>
      <c r="G407" s="21">
        <f t="shared" si="7"/>
        <v>1285934.3999999999</v>
      </c>
    </row>
    <row r="408" spans="1:7" ht="28.35" customHeight="1">
      <c r="A408" s="33" t="s">
        <v>348</v>
      </c>
      <c r="B408" s="9" t="s">
        <v>696</v>
      </c>
      <c r="C408" s="16" t="s">
        <v>256</v>
      </c>
      <c r="D408" s="18">
        <v>3151.8</v>
      </c>
      <c r="E408" s="19" t="s">
        <v>277</v>
      </c>
      <c r="F408" s="20">
        <v>734.4</v>
      </c>
      <c r="G408" s="21">
        <f t="shared" si="7"/>
        <v>2314681.92</v>
      </c>
    </row>
    <row r="409" spans="1:7" ht="28.35" customHeight="1">
      <c r="A409" s="33" t="s">
        <v>349</v>
      </c>
      <c r="B409" s="9" t="s">
        <v>696</v>
      </c>
      <c r="C409" s="16" t="s">
        <v>256</v>
      </c>
      <c r="D409" s="22">
        <v>6303.6</v>
      </c>
      <c r="E409" s="19" t="s">
        <v>277</v>
      </c>
      <c r="F409" s="20">
        <v>342.72</v>
      </c>
      <c r="G409" s="21">
        <f t="shared" si="7"/>
        <v>2160369.7920000004</v>
      </c>
    </row>
    <row r="410" spans="1:7" ht="28.35" customHeight="1">
      <c r="A410" s="33" t="s">
        <v>350</v>
      </c>
      <c r="B410" s="9" t="s">
        <v>696</v>
      </c>
      <c r="C410" s="16" t="s">
        <v>256</v>
      </c>
      <c r="D410" s="18">
        <v>9455.4</v>
      </c>
      <c r="E410" s="19" t="s">
        <v>630</v>
      </c>
      <c r="F410" s="20">
        <v>1374.96</v>
      </c>
      <c r="G410" s="21">
        <f t="shared" si="7"/>
        <v>13000796.784</v>
      </c>
    </row>
    <row r="411" spans="1:7" ht="28.35" customHeight="1">
      <c r="A411" s="33" t="s">
        <v>351</v>
      </c>
      <c r="B411" s="9" t="s">
        <v>696</v>
      </c>
      <c r="C411" s="16" t="s">
        <v>256</v>
      </c>
      <c r="D411" s="18">
        <v>18.910799999999998</v>
      </c>
      <c r="E411" s="19" t="s">
        <v>647</v>
      </c>
      <c r="F411" s="20">
        <v>3366</v>
      </c>
      <c r="G411" s="21">
        <f t="shared" si="7"/>
        <v>63653.752799999995</v>
      </c>
    </row>
    <row r="412" spans="1:7" ht="28.35" customHeight="1">
      <c r="A412" s="33" t="s">
        <v>352</v>
      </c>
      <c r="B412" s="9" t="s">
        <v>696</v>
      </c>
      <c r="C412" s="16" t="s">
        <v>256</v>
      </c>
      <c r="D412" s="22">
        <v>168.096</v>
      </c>
      <c r="E412" s="19" t="s">
        <v>647</v>
      </c>
      <c r="F412" s="20">
        <v>1961.46</v>
      </c>
      <c r="G412" s="21">
        <f t="shared" si="7"/>
        <v>329713.58016000001</v>
      </c>
    </row>
    <row r="413" spans="1:7" ht="28.35" customHeight="1">
      <c r="A413" s="33" t="s">
        <v>353</v>
      </c>
      <c r="B413" s="9" t="s">
        <v>696</v>
      </c>
      <c r="C413" s="16" t="s">
        <v>256</v>
      </c>
      <c r="D413" s="18">
        <v>7354.2</v>
      </c>
      <c r="E413" s="19" t="s">
        <v>277</v>
      </c>
      <c r="F413" s="20">
        <v>53.04</v>
      </c>
      <c r="G413" s="21">
        <f t="shared" si="7"/>
        <v>390066.76799999998</v>
      </c>
    </row>
    <row r="414" spans="1:7" ht="28.35" customHeight="1">
      <c r="A414" s="33" t="s">
        <v>353</v>
      </c>
      <c r="B414" s="9" t="s">
        <v>696</v>
      </c>
      <c r="C414" s="16" t="s">
        <v>256</v>
      </c>
      <c r="D414" s="23">
        <v>1575.9</v>
      </c>
      <c r="E414" s="24" t="s">
        <v>277</v>
      </c>
      <c r="F414" s="20">
        <v>1173</v>
      </c>
      <c r="G414" s="21">
        <f t="shared" si="7"/>
        <v>1848530.7000000002</v>
      </c>
    </row>
    <row r="415" spans="1:7" ht="28.35" customHeight="1">
      <c r="A415" s="33" t="s">
        <v>354</v>
      </c>
      <c r="B415" s="9" t="s">
        <v>696</v>
      </c>
      <c r="C415" s="16" t="s">
        <v>256</v>
      </c>
      <c r="D415" s="22">
        <v>1103.1300000000001</v>
      </c>
      <c r="E415" s="19" t="s">
        <v>630</v>
      </c>
      <c r="F415" s="20">
        <v>3121.2</v>
      </c>
      <c r="G415" s="21">
        <f t="shared" si="7"/>
        <v>3443089.3560000001</v>
      </c>
    </row>
    <row r="416" spans="1:7" ht="28.35" customHeight="1">
      <c r="A416" s="33" t="s">
        <v>355</v>
      </c>
      <c r="B416" s="9" t="s">
        <v>696</v>
      </c>
      <c r="C416" s="16" t="s">
        <v>256</v>
      </c>
      <c r="D416" s="22">
        <v>2311.3200000000002</v>
      </c>
      <c r="E416" s="19" t="s">
        <v>630</v>
      </c>
      <c r="F416" s="20">
        <v>5358.06</v>
      </c>
      <c r="G416" s="21">
        <f t="shared" si="7"/>
        <v>12384191.239200002</v>
      </c>
    </row>
    <row r="417" spans="1:7" ht="28.35" customHeight="1">
      <c r="A417" s="33" t="s">
        <v>356</v>
      </c>
      <c r="B417" s="9" t="s">
        <v>696</v>
      </c>
      <c r="C417" s="16" t="s">
        <v>256</v>
      </c>
      <c r="D417" s="22">
        <v>220.626</v>
      </c>
      <c r="E417" s="19" t="s">
        <v>277</v>
      </c>
      <c r="F417" s="20">
        <v>790.5</v>
      </c>
      <c r="G417" s="21">
        <f t="shared" si="7"/>
        <v>174404.853</v>
      </c>
    </row>
    <row r="418" spans="1:7" ht="28.35" customHeight="1">
      <c r="A418" s="33" t="s">
        <v>357</v>
      </c>
      <c r="B418" s="9" t="s">
        <v>696</v>
      </c>
      <c r="C418" s="16" t="s">
        <v>256</v>
      </c>
      <c r="D418" s="18">
        <v>315.18</v>
      </c>
      <c r="E418" s="19" t="s">
        <v>277</v>
      </c>
      <c r="F418" s="20">
        <v>663</v>
      </c>
      <c r="G418" s="21">
        <f t="shared" si="7"/>
        <v>208964.34</v>
      </c>
    </row>
    <row r="419" spans="1:7" ht="28.35" customHeight="1">
      <c r="A419" s="33" t="s">
        <v>358</v>
      </c>
      <c r="B419" s="9" t="s">
        <v>696</v>
      </c>
      <c r="C419" s="16" t="s">
        <v>256</v>
      </c>
      <c r="D419" s="18">
        <v>2521.44</v>
      </c>
      <c r="E419" s="19" t="s">
        <v>277</v>
      </c>
      <c r="F419" s="20">
        <v>897.6</v>
      </c>
      <c r="G419" s="21">
        <f t="shared" si="7"/>
        <v>2263244.5440000002</v>
      </c>
    </row>
    <row r="420" spans="1:7" ht="28.35" customHeight="1">
      <c r="A420" s="33" t="s">
        <v>359</v>
      </c>
      <c r="B420" s="9" t="s">
        <v>696</v>
      </c>
      <c r="C420" s="16" t="s">
        <v>256</v>
      </c>
      <c r="D420" s="18">
        <v>105.06</v>
      </c>
      <c r="E420" s="19" t="s">
        <v>277</v>
      </c>
      <c r="F420" s="20">
        <v>10098</v>
      </c>
      <c r="G420" s="21">
        <f t="shared" si="7"/>
        <v>1060895.8800000001</v>
      </c>
    </row>
    <row r="421" spans="1:7" ht="28.35" customHeight="1">
      <c r="A421" s="33" t="s">
        <v>359</v>
      </c>
      <c r="B421" s="9" t="s">
        <v>696</v>
      </c>
      <c r="C421" s="16" t="s">
        <v>256</v>
      </c>
      <c r="D421" s="18">
        <v>6000</v>
      </c>
      <c r="E421" s="19" t="s">
        <v>277</v>
      </c>
      <c r="F421" s="20">
        <v>91.8</v>
      </c>
      <c r="G421" s="21">
        <f t="shared" si="7"/>
        <v>550800</v>
      </c>
    </row>
    <row r="422" spans="1:7" ht="28.35" customHeight="1">
      <c r="A422" s="33" t="s">
        <v>360</v>
      </c>
      <c r="B422" s="9" t="s">
        <v>696</v>
      </c>
      <c r="C422" s="16" t="s">
        <v>256</v>
      </c>
      <c r="D422" s="18">
        <v>10.506</v>
      </c>
      <c r="E422" s="19" t="s">
        <v>628</v>
      </c>
      <c r="F422" s="20">
        <v>14892</v>
      </c>
      <c r="G422" s="21">
        <f t="shared" si="7"/>
        <v>156455.35200000001</v>
      </c>
    </row>
    <row r="423" spans="1:7" ht="28.35" customHeight="1">
      <c r="A423" s="33" t="s">
        <v>361</v>
      </c>
      <c r="B423" s="9" t="s">
        <v>696</v>
      </c>
      <c r="C423" s="16" t="s">
        <v>256</v>
      </c>
      <c r="D423" s="18">
        <v>18.910799999999998</v>
      </c>
      <c r="E423" s="19" t="s">
        <v>628</v>
      </c>
      <c r="F423" s="20">
        <v>16626</v>
      </c>
      <c r="G423" s="21">
        <f t="shared" si="7"/>
        <v>314410.96079999994</v>
      </c>
    </row>
    <row r="424" spans="1:7" ht="28.35" customHeight="1">
      <c r="A424" s="33" t="s">
        <v>362</v>
      </c>
      <c r="B424" s="9" t="s">
        <v>696</v>
      </c>
      <c r="C424" s="16" t="s">
        <v>256</v>
      </c>
      <c r="D424" s="18">
        <v>1260.72</v>
      </c>
      <c r="E424" s="19" t="s">
        <v>277</v>
      </c>
      <c r="F424" s="20">
        <v>597.72</v>
      </c>
      <c r="G424" s="21">
        <f t="shared" si="7"/>
        <v>753557.5584000001</v>
      </c>
    </row>
    <row r="425" spans="1:7" ht="28.35" customHeight="1">
      <c r="A425" s="33" t="s">
        <v>363</v>
      </c>
      <c r="B425" s="9" t="s">
        <v>696</v>
      </c>
      <c r="C425" s="16" t="s">
        <v>256</v>
      </c>
      <c r="D425" s="18">
        <v>147.08399999999997</v>
      </c>
      <c r="E425" s="19" t="s">
        <v>648</v>
      </c>
      <c r="F425" s="20">
        <v>4059.6</v>
      </c>
      <c r="G425" s="21">
        <f t="shared" si="7"/>
        <v>597102.20639999991</v>
      </c>
    </row>
    <row r="426" spans="1:7" ht="28.35" customHeight="1">
      <c r="A426" s="33" t="s">
        <v>364</v>
      </c>
      <c r="B426" s="9" t="s">
        <v>696</v>
      </c>
      <c r="C426" s="16" t="s">
        <v>256</v>
      </c>
      <c r="D426" s="18">
        <v>52.53</v>
      </c>
      <c r="E426" s="19" t="s">
        <v>649</v>
      </c>
      <c r="F426" s="20">
        <v>683.4</v>
      </c>
      <c r="G426" s="21">
        <f t="shared" si="7"/>
        <v>35899.002</v>
      </c>
    </row>
    <row r="427" spans="1:7" ht="28.35" customHeight="1">
      <c r="A427" s="33" t="s">
        <v>365</v>
      </c>
      <c r="B427" s="9" t="s">
        <v>696</v>
      </c>
      <c r="C427" s="16" t="s">
        <v>256</v>
      </c>
      <c r="D427" s="18">
        <v>252.14399999999998</v>
      </c>
      <c r="E427" s="19" t="s">
        <v>277</v>
      </c>
      <c r="F427" s="20">
        <v>353.94</v>
      </c>
      <c r="G427" s="21">
        <f t="shared" si="7"/>
        <v>89243.847359999985</v>
      </c>
    </row>
    <row r="428" spans="1:7" ht="28.35" customHeight="1">
      <c r="A428" s="33" t="s">
        <v>366</v>
      </c>
      <c r="B428" s="9" t="s">
        <v>696</v>
      </c>
      <c r="C428" s="16" t="s">
        <v>256</v>
      </c>
      <c r="D428" s="18">
        <v>31.517999999999997</v>
      </c>
      <c r="E428" s="19" t="s">
        <v>650</v>
      </c>
      <c r="F428" s="20">
        <v>11842.2</v>
      </c>
      <c r="G428" s="21">
        <f t="shared" si="7"/>
        <v>373242.4596</v>
      </c>
    </row>
    <row r="429" spans="1:7" ht="28.35" customHeight="1">
      <c r="A429" s="33" t="s">
        <v>367</v>
      </c>
      <c r="B429" s="9" t="s">
        <v>696</v>
      </c>
      <c r="C429" s="16" t="s">
        <v>256</v>
      </c>
      <c r="D429" s="18">
        <v>31.517999999999997</v>
      </c>
      <c r="E429" s="19" t="s">
        <v>651</v>
      </c>
      <c r="F429" s="20">
        <v>234183.84</v>
      </c>
      <c r="G429" s="21">
        <f t="shared" si="7"/>
        <v>7381006.2691199994</v>
      </c>
    </row>
    <row r="430" spans="1:7" ht="28.35" customHeight="1">
      <c r="A430" s="33" t="s">
        <v>368</v>
      </c>
      <c r="B430" s="9" t="s">
        <v>696</v>
      </c>
      <c r="C430" s="16" t="s">
        <v>256</v>
      </c>
      <c r="D430" s="18">
        <v>6.3035999999999994</v>
      </c>
      <c r="E430" s="19" t="s">
        <v>652</v>
      </c>
      <c r="F430" s="20">
        <v>7249.14</v>
      </c>
      <c r="G430" s="21">
        <f t="shared" si="7"/>
        <v>45695.678904</v>
      </c>
    </row>
    <row r="431" spans="1:7" ht="28.35" customHeight="1">
      <c r="A431" s="33" t="s">
        <v>369</v>
      </c>
      <c r="B431" s="9" t="s">
        <v>696</v>
      </c>
      <c r="C431" s="16" t="s">
        <v>256</v>
      </c>
      <c r="D431" s="18">
        <v>315.18</v>
      </c>
      <c r="E431" s="19" t="s">
        <v>277</v>
      </c>
      <c r="F431" s="20">
        <v>492.66</v>
      </c>
      <c r="G431" s="21">
        <f t="shared" si="7"/>
        <v>155276.57880000002</v>
      </c>
    </row>
    <row r="432" spans="1:7" ht="28.35" customHeight="1">
      <c r="A432" s="33" t="s">
        <v>370</v>
      </c>
      <c r="B432" s="9" t="s">
        <v>696</v>
      </c>
      <c r="C432" s="16" t="s">
        <v>256</v>
      </c>
      <c r="D432" s="18">
        <v>525.29999999999995</v>
      </c>
      <c r="E432" s="19" t="s">
        <v>277</v>
      </c>
      <c r="F432" s="20">
        <v>722.16</v>
      </c>
      <c r="G432" s="21">
        <f t="shared" si="7"/>
        <v>379350.64799999993</v>
      </c>
    </row>
    <row r="433" spans="1:7" ht="28.35" customHeight="1">
      <c r="A433" s="33" t="s">
        <v>371</v>
      </c>
      <c r="B433" s="9" t="s">
        <v>696</v>
      </c>
      <c r="C433" s="16" t="s">
        <v>256</v>
      </c>
      <c r="D433" s="23">
        <v>4622.6400000000003</v>
      </c>
      <c r="E433" s="24" t="s">
        <v>277</v>
      </c>
      <c r="F433" s="20">
        <v>816</v>
      </c>
      <c r="G433" s="21">
        <f t="shared" si="7"/>
        <v>3772074.24</v>
      </c>
    </row>
    <row r="434" spans="1:7" ht="28.35" customHeight="1">
      <c r="A434" s="33" t="s">
        <v>372</v>
      </c>
      <c r="B434" s="9" t="s">
        <v>696</v>
      </c>
      <c r="C434" s="16" t="s">
        <v>256</v>
      </c>
      <c r="D434" s="18">
        <v>52.53</v>
      </c>
      <c r="E434" s="19" t="s">
        <v>639</v>
      </c>
      <c r="F434" s="20">
        <v>2713.2</v>
      </c>
      <c r="G434" s="21">
        <f t="shared" si="7"/>
        <v>142524.39600000001</v>
      </c>
    </row>
    <row r="435" spans="1:7" ht="28.35" customHeight="1">
      <c r="A435" s="33" t="s">
        <v>372</v>
      </c>
      <c r="B435" s="9" t="s">
        <v>696</v>
      </c>
      <c r="C435" s="16" t="s">
        <v>256</v>
      </c>
      <c r="D435" s="18">
        <v>126.07199999999999</v>
      </c>
      <c r="E435" s="19" t="s">
        <v>638</v>
      </c>
      <c r="F435" s="20">
        <v>703.8</v>
      </c>
      <c r="G435" s="21">
        <f t="shared" si="7"/>
        <v>88729.473599999983</v>
      </c>
    </row>
    <row r="436" spans="1:7" ht="28.35" customHeight="1">
      <c r="A436" s="33" t="s">
        <v>373</v>
      </c>
      <c r="B436" s="9" t="s">
        <v>696</v>
      </c>
      <c r="C436" s="16" t="s">
        <v>256</v>
      </c>
      <c r="D436" s="18">
        <v>31.517999999999997</v>
      </c>
      <c r="E436" s="19" t="s">
        <v>638</v>
      </c>
      <c r="F436" s="20">
        <v>5834.4</v>
      </c>
      <c r="G436" s="21">
        <f t="shared" si="7"/>
        <v>183888.61919999996</v>
      </c>
    </row>
    <row r="437" spans="1:7" ht="28.35" customHeight="1">
      <c r="A437" s="33" t="s">
        <v>374</v>
      </c>
      <c r="B437" s="9" t="s">
        <v>696</v>
      </c>
      <c r="C437" s="16" t="s">
        <v>256</v>
      </c>
      <c r="D437" s="18">
        <v>126.07199999999999</v>
      </c>
      <c r="E437" s="19" t="s">
        <v>648</v>
      </c>
      <c r="F437" s="20">
        <v>109.14</v>
      </c>
      <c r="G437" s="21">
        <f t="shared" si="7"/>
        <v>13759.498079999999</v>
      </c>
    </row>
    <row r="438" spans="1:7" ht="28.35" customHeight="1">
      <c r="A438" s="33" t="s">
        <v>260</v>
      </c>
      <c r="B438" s="9" t="s">
        <v>696</v>
      </c>
      <c r="C438" s="16" t="s">
        <v>256</v>
      </c>
      <c r="D438" s="18">
        <v>315.18</v>
      </c>
      <c r="E438" s="19" t="s">
        <v>653</v>
      </c>
      <c r="F438" s="20">
        <v>8809.74</v>
      </c>
      <c r="G438" s="21">
        <f t="shared" si="7"/>
        <v>2776653.8531999998</v>
      </c>
    </row>
    <row r="439" spans="1:7" ht="28.35" customHeight="1">
      <c r="A439" s="33" t="s">
        <v>375</v>
      </c>
      <c r="B439" s="9" t="s">
        <v>696</v>
      </c>
      <c r="C439" s="16" t="s">
        <v>256</v>
      </c>
      <c r="D439" s="18">
        <v>56.732399999999998</v>
      </c>
      <c r="E439" s="19" t="s">
        <v>652</v>
      </c>
      <c r="F439" s="20">
        <v>6058.8</v>
      </c>
      <c r="G439" s="21">
        <f t="shared" si="7"/>
        <v>343730.26512</v>
      </c>
    </row>
    <row r="440" spans="1:7" ht="28.35" customHeight="1">
      <c r="A440" s="33" t="s">
        <v>376</v>
      </c>
      <c r="B440" s="9" t="s">
        <v>696</v>
      </c>
      <c r="C440" s="16" t="s">
        <v>256</v>
      </c>
      <c r="D440" s="18">
        <v>735.42</v>
      </c>
      <c r="E440" s="19" t="s">
        <v>277</v>
      </c>
      <c r="F440" s="20">
        <v>292.74</v>
      </c>
      <c r="G440" s="21">
        <f t="shared" si="7"/>
        <v>215286.85079999999</v>
      </c>
    </row>
    <row r="441" spans="1:7" ht="28.35" customHeight="1">
      <c r="A441" s="33" t="s">
        <v>377</v>
      </c>
      <c r="B441" s="9" t="s">
        <v>696</v>
      </c>
      <c r="C441" s="16" t="s">
        <v>256</v>
      </c>
      <c r="D441" s="18">
        <v>630.36</v>
      </c>
      <c r="E441" s="19" t="s">
        <v>277</v>
      </c>
      <c r="F441" s="20">
        <v>205.02</v>
      </c>
      <c r="G441" s="21">
        <f t="shared" si="7"/>
        <v>129236.40720000002</v>
      </c>
    </row>
    <row r="442" spans="1:7" ht="28.35" customHeight="1">
      <c r="A442" s="33" t="s">
        <v>261</v>
      </c>
      <c r="B442" s="9" t="s">
        <v>696</v>
      </c>
      <c r="C442" s="16" t="s">
        <v>256</v>
      </c>
      <c r="D442" s="18">
        <v>178.602</v>
      </c>
      <c r="E442" s="19" t="s">
        <v>654</v>
      </c>
      <c r="F442" s="20">
        <v>8364</v>
      </c>
      <c r="G442" s="21">
        <f t="shared" si="7"/>
        <v>1493827.128</v>
      </c>
    </row>
    <row r="443" spans="1:7" ht="28.35" customHeight="1">
      <c r="A443" s="33" t="s">
        <v>378</v>
      </c>
      <c r="B443" s="9" t="s">
        <v>696</v>
      </c>
      <c r="C443" s="16" t="s">
        <v>256</v>
      </c>
      <c r="D443" s="23">
        <v>16809.599999999999</v>
      </c>
      <c r="E443" s="24" t="s">
        <v>625</v>
      </c>
      <c r="F443" s="20">
        <v>239.7</v>
      </c>
      <c r="G443" s="21">
        <f t="shared" si="7"/>
        <v>4029261.1199999996</v>
      </c>
    </row>
    <row r="444" spans="1:7" ht="28.35" customHeight="1">
      <c r="A444" s="33" t="s">
        <v>379</v>
      </c>
      <c r="B444" s="9" t="s">
        <v>696</v>
      </c>
      <c r="C444" s="16" t="s">
        <v>256</v>
      </c>
      <c r="D444" s="18">
        <v>945.54</v>
      </c>
      <c r="E444" s="19" t="s">
        <v>277</v>
      </c>
      <c r="F444" s="20">
        <v>1514.7</v>
      </c>
      <c r="G444" s="21">
        <f t="shared" si="7"/>
        <v>1432209.4380000001</v>
      </c>
    </row>
    <row r="445" spans="1:7" ht="28.35" customHeight="1">
      <c r="A445" s="33" t="s">
        <v>380</v>
      </c>
      <c r="B445" s="9" t="s">
        <v>696</v>
      </c>
      <c r="C445" s="16" t="s">
        <v>256</v>
      </c>
      <c r="D445" s="18">
        <v>1891.08</v>
      </c>
      <c r="E445" s="19" t="s">
        <v>277</v>
      </c>
      <c r="F445" s="20">
        <v>340.68</v>
      </c>
      <c r="G445" s="21">
        <f t="shared" si="7"/>
        <v>644253.13439999998</v>
      </c>
    </row>
    <row r="446" spans="1:7" ht="28.35" customHeight="1">
      <c r="A446" s="33" t="s">
        <v>381</v>
      </c>
      <c r="B446" s="9" t="s">
        <v>696</v>
      </c>
      <c r="C446" s="16" t="s">
        <v>256</v>
      </c>
      <c r="D446" s="22">
        <v>46.226399999999998</v>
      </c>
      <c r="E446" s="19" t="s">
        <v>647</v>
      </c>
      <c r="F446" s="20">
        <v>2983.5</v>
      </c>
      <c r="G446" s="21">
        <f t="shared" si="7"/>
        <v>137916.4644</v>
      </c>
    </row>
    <row r="447" spans="1:7" ht="28.35" customHeight="1">
      <c r="A447" s="33" t="s">
        <v>382</v>
      </c>
      <c r="B447" s="9" t="s">
        <v>696</v>
      </c>
      <c r="C447" s="16" t="s">
        <v>256</v>
      </c>
      <c r="D447" s="18">
        <v>2101.1999999999998</v>
      </c>
      <c r="E447" s="19" t="s">
        <v>277</v>
      </c>
      <c r="F447" s="20">
        <v>179.52</v>
      </c>
      <c r="G447" s="21">
        <f t="shared" si="7"/>
        <v>377207.424</v>
      </c>
    </row>
    <row r="448" spans="1:7" ht="28.35" customHeight="1">
      <c r="A448" s="33" t="s">
        <v>383</v>
      </c>
      <c r="B448" s="9" t="s">
        <v>696</v>
      </c>
      <c r="C448" s="16" t="s">
        <v>256</v>
      </c>
      <c r="D448" s="18">
        <v>36</v>
      </c>
      <c r="E448" s="19" t="s">
        <v>655</v>
      </c>
      <c r="F448" s="20">
        <v>387600</v>
      </c>
      <c r="G448" s="21">
        <f t="shared" si="7"/>
        <v>13953600</v>
      </c>
    </row>
    <row r="449" spans="1:7" ht="28.35" customHeight="1">
      <c r="A449" s="33" t="s">
        <v>384</v>
      </c>
      <c r="B449" s="9" t="s">
        <v>696</v>
      </c>
      <c r="C449" s="16" t="s">
        <v>256</v>
      </c>
      <c r="D449" s="18">
        <v>31.517999999999997</v>
      </c>
      <c r="E449" s="19" t="s">
        <v>636</v>
      </c>
      <c r="F449" s="20">
        <v>7578.6</v>
      </c>
      <c r="G449" s="21">
        <f t="shared" si="7"/>
        <v>238862.31479999999</v>
      </c>
    </row>
    <row r="450" spans="1:7" ht="28.35" customHeight="1">
      <c r="A450" s="33" t="s">
        <v>385</v>
      </c>
      <c r="B450" s="9" t="s">
        <v>696</v>
      </c>
      <c r="C450" s="16" t="s">
        <v>256</v>
      </c>
      <c r="D450" s="18">
        <v>525.29999999999995</v>
      </c>
      <c r="E450" s="19" t="s">
        <v>656</v>
      </c>
      <c r="F450" s="20">
        <v>265.2</v>
      </c>
      <c r="G450" s="21">
        <f t="shared" si="7"/>
        <v>139309.55999999997</v>
      </c>
    </row>
    <row r="451" spans="1:7" ht="28.35" customHeight="1">
      <c r="A451" s="33" t="s">
        <v>386</v>
      </c>
      <c r="B451" s="9" t="s">
        <v>696</v>
      </c>
      <c r="C451" s="16" t="s">
        <v>256</v>
      </c>
      <c r="D451" s="18">
        <v>220.626</v>
      </c>
      <c r="E451" s="19" t="s">
        <v>277</v>
      </c>
      <c r="F451" s="20">
        <v>1335.18</v>
      </c>
      <c r="G451" s="21">
        <f t="shared" si="7"/>
        <v>294575.42268000002</v>
      </c>
    </row>
    <row r="452" spans="1:7" ht="28.35" customHeight="1">
      <c r="A452" s="33" t="s">
        <v>387</v>
      </c>
      <c r="B452" s="9" t="s">
        <v>696</v>
      </c>
      <c r="C452" s="16" t="s">
        <v>256</v>
      </c>
      <c r="D452" s="22">
        <v>189.108</v>
      </c>
      <c r="E452" s="19" t="s">
        <v>277</v>
      </c>
      <c r="F452" s="20">
        <v>6809.52</v>
      </c>
      <c r="G452" s="21">
        <f t="shared" si="7"/>
        <v>1287734.7081600002</v>
      </c>
    </row>
    <row r="453" spans="1:7" ht="28.35" customHeight="1">
      <c r="A453" s="33" t="s">
        <v>388</v>
      </c>
      <c r="B453" s="9" t="s">
        <v>696</v>
      </c>
      <c r="C453" s="16" t="s">
        <v>256</v>
      </c>
      <c r="D453" s="18">
        <v>210.12</v>
      </c>
      <c r="E453" s="19" t="s">
        <v>277</v>
      </c>
      <c r="F453" s="20">
        <v>475.32</v>
      </c>
      <c r="G453" s="21">
        <f t="shared" si="7"/>
        <v>99874.238400000002</v>
      </c>
    </row>
    <row r="454" spans="1:7" ht="28.35" customHeight="1">
      <c r="A454" s="33" t="s">
        <v>262</v>
      </c>
      <c r="B454" s="9" t="s">
        <v>696</v>
      </c>
      <c r="C454" s="16" t="s">
        <v>256</v>
      </c>
      <c r="D454" s="18">
        <v>360</v>
      </c>
      <c r="E454" s="19" t="s">
        <v>654</v>
      </c>
      <c r="F454" s="20">
        <v>82681.2</v>
      </c>
      <c r="G454" s="21">
        <f t="shared" si="7"/>
        <v>29765232</v>
      </c>
    </row>
    <row r="455" spans="1:7" ht="28.35" customHeight="1">
      <c r="A455" s="33" t="s">
        <v>389</v>
      </c>
      <c r="B455" s="9" t="s">
        <v>696</v>
      </c>
      <c r="C455" s="16" t="s">
        <v>256</v>
      </c>
      <c r="D455" s="18">
        <v>12.607199999999999</v>
      </c>
      <c r="E455" s="19" t="s">
        <v>657</v>
      </c>
      <c r="F455" s="20">
        <v>22001.4</v>
      </c>
      <c r="G455" s="21">
        <f t="shared" si="7"/>
        <v>277376.05008000002</v>
      </c>
    </row>
    <row r="456" spans="1:7" ht="28.35" customHeight="1">
      <c r="A456" s="33" t="s">
        <v>390</v>
      </c>
      <c r="B456" s="9" t="s">
        <v>696</v>
      </c>
      <c r="C456" s="16" t="s">
        <v>256</v>
      </c>
      <c r="D456" s="18">
        <v>6.3035999999999994</v>
      </c>
      <c r="E456" s="19" t="s">
        <v>657</v>
      </c>
      <c r="F456" s="20">
        <v>26520</v>
      </c>
      <c r="G456" s="21">
        <f t="shared" si="7"/>
        <v>167171.47199999998</v>
      </c>
    </row>
    <row r="457" spans="1:7" ht="28.35" customHeight="1">
      <c r="A457" s="33" t="s">
        <v>391</v>
      </c>
      <c r="B457" s="9" t="s">
        <v>696</v>
      </c>
      <c r="C457" s="16" t="s">
        <v>256</v>
      </c>
      <c r="D457" s="18">
        <v>630.36</v>
      </c>
      <c r="E457" s="19" t="s">
        <v>630</v>
      </c>
      <c r="F457" s="20">
        <v>66.3</v>
      </c>
      <c r="G457" s="21">
        <f t="shared" si="7"/>
        <v>41792.868000000002</v>
      </c>
    </row>
    <row r="458" spans="1:7" ht="28.35" customHeight="1">
      <c r="A458" s="33" t="s">
        <v>392</v>
      </c>
      <c r="B458" s="9" t="s">
        <v>696</v>
      </c>
      <c r="C458" s="16" t="s">
        <v>256</v>
      </c>
      <c r="D458" s="22">
        <v>12607.2</v>
      </c>
      <c r="E458" s="19" t="s">
        <v>277</v>
      </c>
      <c r="F458" s="20">
        <v>346.8</v>
      </c>
      <c r="G458" s="21">
        <f t="shared" si="7"/>
        <v>4372176.96</v>
      </c>
    </row>
    <row r="459" spans="1:7" ht="28.35" customHeight="1">
      <c r="A459" s="33" t="s">
        <v>393</v>
      </c>
      <c r="B459" s="9" t="s">
        <v>696</v>
      </c>
      <c r="C459" s="16" t="s">
        <v>256</v>
      </c>
      <c r="D459" s="22">
        <v>31518</v>
      </c>
      <c r="E459" s="19" t="s">
        <v>277</v>
      </c>
      <c r="F459" s="20">
        <v>382.5</v>
      </c>
      <c r="G459" s="21">
        <f t="shared" si="7"/>
        <v>12055635</v>
      </c>
    </row>
    <row r="460" spans="1:7" ht="28.35" customHeight="1">
      <c r="A460" s="33" t="s">
        <v>394</v>
      </c>
      <c r="B460" s="9" t="s">
        <v>696</v>
      </c>
      <c r="C460" s="16" t="s">
        <v>256</v>
      </c>
      <c r="D460" s="22">
        <v>472.77</v>
      </c>
      <c r="E460" s="19" t="s">
        <v>277</v>
      </c>
      <c r="F460" s="20">
        <v>2856</v>
      </c>
      <c r="G460" s="21">
        <f t="shared" si="7"/>
        <v>1350231.1199999999</v>
      </c>
    </row>
    <row r="461" spans="1:7" ht="28.35" customHeight="1">
      <c r="A461" s="33" t="s">
        <v>395</v>
      </c>
      <c r="B461" s="9" t="s">
        <v>696</v>
      </c>
      <c r="C461" s="16" t="s">
        <v>256</v>
      </c>
      <c r="D461" s="22">
        <v>360</v>
      </c>
      <c r="E461" s="19" t="s">
        <v>277</v>
      </c>
      <c r="F461" s="20">
        <v>2856</v>
      </c>
      <c r="G461" s="21">
        <f t="shared" si="7"/>
        <v>1028160</v>
      </c>
    </row>
    <row r="462" spans="1:7" ht="28.35" customHeight="1">
      <c r="A462" s="33" t="s">
        <v>263</v>
      </c>
      <c r="B462" s="9" t="s">
        <v>696</v>
      </c>
      <c r="C462" s="16" t="s">
        <v>256</v>
      </c>
      <c r="D462" s="22">
        <v>1134.6480000000001</v>
      </c>
      <c r="E462" s="19" t="s">
        <v>277</v>
      </c>
      <c r="F462" s="20">
        <v>3213</v>
      </c>
      <c r="G462" s="21">
        <f t="shared" si="7"/>
        <v>3645624.0240000007</v>
      </c>
    </row>
    <row r="463" spans="1:7" ht="28.35" customHeight="1">
      <c r="A463" s="33" t="s">
        <v>396</v>
      </c>
      <c r="B463" s="9" t="s">
        <v>696</v>
      </c>
      <c r="C463" s="16" t="s">
        <v>256</v>
      </c>
      <c r="D463" s="18">
        <v>945.54</v>
      </c>
      <c r="E463" s="19" t="s">
        <v>277</v>
      </c>
      <c r="F463" s="20">
        <v>394.74</v>
      </c>
      <c r="G463" s="21">
        <f t="shared" si="7"/>
        <v>373242.4596</v>
      </c>
    </row>
    <row r="464" spans="1:7" ht="28.35" customHeight="1">
      <c r="A464" s="33" t="s">
        <v>397</v>
      </c>
      <c r="B464" s="9" t="s">
        <v>696</v>
      </c>
      <c r="C464" s="16" t="s">
        <v>256</v>
      </c>
      <c r="D464" s="18">
        <v>6.3035999999999994</v>
      </c>
      <c r="E464" s="19" t="s">
        <v>647</v>
      </c>
      <c r="F464" s="20">
        <v>18360</v>
      </c>
      <c r="G464" s="21">
        <f t="shared" si="7"/>
        <v>115734.09599999999</v>
      </c>
    </row>
    <row r="465" spans="1:7" ht="28.35" customHeight="1">
      <c r="A465" s="33" t="s">
        <v>398</v>
      </c>
      <c r="B465" s="9" t="s">
        <v>696</v>
      </c>
      <c r="C465" s="16" t="s">
        <v>256</v>
      </c>
      <c r="D465" s="18">
        <v>189.108</v>
      </c>
      <c r="E465" s="19" t="s">
        <v>277</v>
      </c>
      <c r="F465" s="20">
        <v>677.28</v>
      </c>
      <c r="G465" s="21">
        <f t="shared" si="7"/>
        <v>128079.06624</v>
      </c>
    </row>
    <row r="466" spans="1:7" ht="28.35" customHeight="1">
      <c r="A466" s="33" t="s">
        <v>399</v>
      </c>
      <c r="B466" s="9" t="s">
        <v>696</v>
      </c>
      <c r="C466" s="16" t="s">
        <v>256</v>
      </c>
      <c r="D466" s="18">
        <v>110.313</v>
      </c>
      <c r="E466" s="19" t="s">
        <v>277</v>
      </c>
      <c r="F466" s="20">
        <v>11458.68</v>
      </c>
      <c r="G466" s="21">
        <f t="shared" si="7"/>
        <v>1264041.36684</v>
      </c>
    </row>
    <row r="467" spans="1:7" ht="28.35" customHeight="1">
      <c r="A467" s="33" t="s">
        <v>400</v>
      </c>
      <c r="B467" s="9" t="s">
        <v>696</v>
      </c>
      <c r="C467" s="16" t="s">
        <v>256</v>
      </c>
      <c r="D467" s="22">
        <v>2941.68</v>
      </c>
      <c r="E467" s="19" t="s">
        <v>277</v>
      </c>
      <c r="F467" s="20">
        <v>255</v>
      </c>
      <c r="G467" s="21">
        <f t="shared" si="7"/>
        <v>750128.39999999991</v>
      </c>
    </row>
    <row r="468" spans="1:7" ht="28.35" customHeight="1">
      <c r="A468" s="33" t="s">
        <v>401</v>
      </c>
      <c r="B468" s="9" t="s">
        <v>696</v>
      </c>
      <c r="C468" s="16" t="s">
        <v>256</v>
      </c>
      <c r="D468" s="18">
        <v>630.36</v>
      </c>
      <c r="E468" s="19" t="s">
        <v>277</v>
      </c>
      <c r="F468" s="20">
        <v>61.2</v>
      </c>
      <c r="G468" s="21">
        <f t="shared" si="7"/>
        <v>38578.031999999999</v>
      </c>
    </row>
    <row r="469" spans="1:7" ht="28.35" customHeight="1">
      <c r="A469" s="33" t="s">
        <v>402</v>
      </c>
      <c r="B469" s="9" t="s">
        <v>696</v>
      </c>
      <c r="C469" s="16" t="s">
        <v>256</v>
      </c>
      <c r="D469" s="18">
        <v>1575.9</v>
      </c>
      <c r="E469" s="19" t="s">
        <v>277</v>
      </c>
      <c r="F469" s="20">
        <v>1368.84</v>
      </c>
      <c r="G469" s="21">
        <f t="shared" ref="G469:G532" si="8">+D469*F469</f>
        <v>2157154.9559999998</v>
      </c>
    </row>
    <row r="470" spans="1:7" ht="28.35" customHeight="1">
      <c r="A470" s="33" t="s">
        <v>403</v>
      </c>
      <c r="B470" s="9" t="s">
        <v>696</v>
      </c>
      <c r="C470" s="16" t="s">
        <v>256</v>
      </c>
      <c r="D470" s="18">
        <v>588.3359999999999</v>
      </c>
      <c r="E470" s="19" t="s">
        <v>277</v>
      </c>
      <c r="F470" s="20">
        <v>1457.58</v>
      </c>
      <c r="G470" s="21">
        <f t="shared" si="8"/>
        <v>857546.7868799998</v>
      </c>
    </row>
    <row r="471" spans="1:7" ht="28.35" customHeight="1">
      <c r="A471" s="33" t="s">
        <v>403</v>
      </c>
      <c r="B471" s="9" t="s">
        <v>696</v>
      </c>
      <c r="C471" s="16" t="s">
        <v>256</v>
      </c>
      <c r="D471" s="18">
        <v>294.16799999999995</v>
      </c>
      <c r="E471" s="19" t="s">
        <v>277</v>
      </c>
      <c r="F471" s="20">
        <v>918</v>
      </c>
      <c r="G471" s="21">
        <f t="shared" si="8"/>
        <v>270046.22399999993</v>
      </c>
    </row>
    <row r="472" spans="1:7" ht="28.35" customHeight="1">
      <c r="A472" s="33" t="s">
        <v>404</v>
      </c>
      <c r="B472" s="9" t="s">
        <v>696</v>
      </c>
      <c r="C472" s="16" t="s">
        <v>256</v>
      </c>
      <c r="D472" s="18">
        <v>220.626</v>
      </c>
      <c r="E472" s="19" t="s">
        <v>277</v>
      </c>
      <c r="F472" s="20">
        <v>1798.26</v>
      </c>
      <c r="G472" s="21">
        <f t="shared" si="8"/>
        <v>396742.91076</v>
      </c>
    </row>
    <row r="473" spans="1:7" ht="28.35" customHeight="1">
      <c r="A473" s="33" t="s">
        <v>405</v>
      </c>
      <c r="B473" s="9" t="s">
        <v>696</v>
      </c>
      <c r="C473" s="16" t="s">
        <v>256</v>
      </c>
      <c r="D473" s="18">
        <v>21.012</v>
      </c>
      <c r="E473" s="19" t="s">
        <v>637</v>
      </c>
      <c r="F473" s="20">
        <v>9585.9599999999991</v>
      </c>
      <c r="G473" s="21">
        <f t="shared" si="8"/>
        <v>201420.19151999999</v>
      </c>
    </row>
    <row r="474" spans="1:7" ht="28.35" customHeight="1">
      <c r="A474" s="33" t="s">
        <v>406</v>
      </c>
      <c r="B474" s="9" t="s">
        <v>696</v>
      </c>
      <c r="C474" s="16" t="s">
        <v>256</v>
      </c>
      <c r="D474" s="18">
        <v>147.08399999999997</v>
      </c>
      <c r="E474" s="19" t="s">
        <v>277</v>
      </c>
      <c r="F474" s="20">
        <v>3643.44</v>
      </c>
      <c r="G474" s="21">
        <f t="shared" si="8"/>
        <v>535891.72895999986</v>
      </c>
    </row>
    <row r="475" spans="1:7" ht="28.35" customHeight="1">
      <c r="A475" s="33" t="s">
        <v>264</v>
      </c>
      <c r="B475" s="9" t="s">
        <v>696</v>
      </c>
      <c r="C475" s="16" t="s">
        <v>256</v>
      </c>
      <c r="D475" s="18">
        <v>4320</v>
      </c>
      <c r="E475" s="19" t="s">
        <v>277</v>
      </c>
      <c r="F475" s="20">
        <v>1917.6</v>
      </c>
      <c r="G475" s="21">
        <f t="shared" si="8"/>
        <v>8284032</v>
      </c>
    </row>
    <row r="476" spans="1:7" ht="28.35" customHeight="1">
      <c r="A476" s="33" t="s">
        <v>407</v>
      </c>
      <c r="B476" s="9" t="s">
        <v>696</v>
      </c>
      <c r="C476" s="16" t="s">
        <v>256</v>
      </c>
      <c r="D476" s="22">
        <v>1575.9</v>
      </c>
      <c r="E476" s="19" t="s">
        <v>630</v>
      </c>
      <c r="F476" s="20">
        <v>237.66</v>
      </c>
      <c r="G476" s="21">
        <f t="shared" si="8"/>
        <v>374528.39400000003</v>
      </c>
    </row>
    <row r="477" spans="1:7" ht="28.35" customHeight="1">
      <c r="A477" s="33" t="s">
        <v>265</v>
      </c>
      <c r="B477" s="9" t="s">
        <v>696</v>
      </c>
      <c r="C477" s="16" t="s">
        <v>256</v>
      </c>
      <c r="D477" s="22">
        <v>2160</v>
      </c>
      <c r="E477" s="19" t="s">
        <v>277</v>
      </c>
      <c r="F477" s="20">
        <v>4763</v>
      </c>
      <c r="G477" s="21">
        <f t="shared" si="8"/>
        <v>10288080</v>
      </c>
    </row>
    <row r="478" spans="1:7" ht="28.35" customHeight="1">
      <c r="A478" s="33" t="s">
        <v>408</v>
      </c>
      <c r="B478" s="9" t="s">
        <v>696</v>
      </c>
      <c r="C478" s="16" t="s">
        <v>256</v>
      </c>
      <c r="D478" s="18">
        <v>1575.9</v>
      </c>
      <c r="E478" s="19" t="s">
        <v>277</v>
      </c>
      <c r="F478" s="20">
        <v>612</v>
      </c>
      <c r="G478" s="21">
        <f t="shared" si="8"/>
        <v>964450.8</v>
      </c>
    </row>
    <row r="479" spans="1:7" ht="28.35" customHeight="1">
      <c r="A479" s="33" t="s">
        <v>266</v>
      </c>
      <c r="B479" s="9" t="s">
        <v>696</v>
      </c>
      <c r="C479" s="16" t="s">
        <v>256</v>
      </c>
      <c r="D479" s="18">
        <v>945.54</v>
      </c>
      <c r="E479" s="19" t="s">
        <v>267</v>
      </c>
      <c r="F479" s="20">
        <v>274.38</v>
      </c>
      <c r="G479" s="21">
        <f t="shared" si="8"/>
        <v>259437.26519999999</v>
      </c>
    </row>
    <row r="480" spans="1:7" ht="28.35" customHeight="1">
      <c r="A480" s="33" t="s">
        <v>409</v>
      </c>
      <c r="B480" s="9" t="s">
        <v>696</v>
      </c>
      <c r="C480" s="16" t="s">
        <v>256</v>
      </c>
      <c r="D480" s="22">
        <v>37.821599999999997</v>
      </c>
      <c r="E480" s="19" t="s">
        <v>658</v>
      </c>
      <c r="F480" s="20">
        <v>29882.94</v>
      </c>
      <c r="G480" s="21">
        <f t="shared" si="8"/>
        <v>1130220.6035039998</v>
      </c>
    </row>
    <row r="481" spans="1:7" ht="28.35" customHeight="1">
      <c r="A481" s="33" t="s">
        <v>410</v>
      </c>
      <c r="B481" s="9" t="s">
        <v>696</v>
      </c>
      <c r="C481" s="16" t="s">
        <v>256</v>
      </c>
      <c r="D481" s="22">
        <v>12.607199999999999</v>
      </c>
      <c r="E481" s="19" t="s">
        <v>659</v>
      </c>
      <c r="F481" s="20">
        <v>59725.08</v>
      </c>
      <c r="G481" s="21">
        <f t="shared" si="8"/>
        <v>752966.02857600001</v>
      </c>
    </row>
    <row r="482" spans="1:7" ht="28.35" customHeight="1">
      <c r="A482" s="33" t="s">
        <v>411</v>
      </c>
      <c r="B482" s="9" t="s">
        <v>696</v>
      </c>
      <c r="C482" s="16" t="s">
        <v>256</v>
      </c>
      <c r="D482" s="22">
        <v>37.821599999999997</v>
      </c>
      <c r="E482" s="19" t="s">
        <v>658</v>
      </c>
      <c r="F482" s="20">
        <v>23212.14</v>
      </c>
      <c r="G482" s="21">
        <f t="shared" si="8"/>
        <v>877920.27422399994</v>
      </c>
    </row>
    <row r="483" spans="1:7" ht="28.35" customHeight="1">
      <c r="A483" s="33" t="s">
        <v>412</v>
      </c>
      <c r="B483" s="9" t="s">
        <v>696</v>
      </c>
      <c r="C483" s="16" t="s">
        <v>256</v>
      </c>
      <c r="D483" s="22">
        <v>3151.8</v>
      </c>
      <c r="E483" s="19" t="s">
        <v>277</v>
      </c>
      <c r="F483" s="20">
        <v>663</v>
      </c>
      <c r="G483" s="21">
        <f t="shared" si="8"/>
        <v>2089643.4000000001</v>
      </c>
    </row>
    <row r="484" spans="1:7" ht="28.35" customHeight="1">
      <c r="A484" s="33" t="s">
        <v>413</v>
      </c>
      <c r="B484" s="9" t="s">
        <v>696</v>
      </c>
      <c r="C484" s="16" t="s">
        <v>256</v>
      </c>
      <c r="D484" s="18">
        <v>12.607199999999999</v>
      </c>
      <c r="E484" s="19" t="s">
        <v>660</v>
      </c>
      <c r="F484" s="20">
        <v>20123.580000000002</v>
      </c>
      <c r="G484" s="21">
        <f t="shared" si="8"/>
        <v>253701.997776</v>
      </c>
    </row>
    <row r="485" spans="1:7" ht="28.35" customHeight="1">
      <c r="A485" s="33" t="s">
        <v>414</v>
      </c>
      <c r="B485" s="9" t="s">
        <v>696</v>
      </c>
      <c r="C485" s="16" t="s">
        <v>256</v>
      </c>
      <c r="D485" s="18">
        <v>3600</v>
      </c>
      <c r="E485" s="19" t="s">
        <v>277</v>
      </c>
      <c r="F485" s="20">
        <v>1734</v>
      </c>
      <c r="G485" s="21">
        <f t="shared" si="8"/>
        <v>6242400</v>
      </c>
    </row>
    <row r="486" spans="1:7" ht="28.35" customHeight="1">
      <c r="A486" s="33" t="s">
        <v>415</v>
      </c>
      <c r="B486" s="9" t="s">
        <v>696</v>
      </c>
      <c r="C486" s="16" t="s">
        <v>256</v>
      </c>
      <c r="D486" s="18">
        <v>3600</v>
      </c>
      <c r="E486" s="19" t="s">
        <v>277</v>
      </c>
      <c r="F486" s="20">
        <v>2346</v>
      </c>
      <c r="G486" s="21">
        <f t="shared" si="8"/>
        <v>8445600</v>
      </c>
    </row>
    <row r="487" spans="1:7" ht="28.35" customHeight="1">
      <c r="A487" s="33" t="s">
        <v>416</v>
      </c>
      <c r="B487" s="9" t="s">
        <v>696</v>
      </c>
      <c r="C487" s="16" t="s">
        <v>256</v>
      </c>
      <c r="D487" s="18">
        <v>15759</v>
      </c>
      <c r="E487" s="19" t="s">
        <v>277</v>
      </c>
      <c r="F487" s="20">
        <v>18.36</v>
      </c>
      <c r="G487" s="21">
        <f t="shared" si="8"/>
        <v>289335.24</v>
      </c>
    </row>
    <row r="488" spans="1:7" ht="28.35" customHeight="1">
      <c r="A488" s="33" t="s">
        <v>417</v>
      </c>
      <c r="B488" s="9" t="s">
        <v>696</v>
      </c>
      <c r="C488" s="16" t="s">
        <v>256</v>
      </c>
      <c r="D488" s="18">
        <v>63.035999999999994</v>
      </c>
      <c r="E488" s="19" t="s">
        <v>661</v>
      </c>
      <c r="F488" s="20">
        <v>3316.02</v>
      </c>
      <c r="G488" s="21">
        <f t="shared" si="8"/>
        <v>209028.63671999998</v>
      </c>
    </row>
    <row r="489" spans="1:7" ht="28.35" customHeight="1">
      <c r="A489" s="33" t="s">
        <v>418</v>
      </c>
      <c r="B489" s="9" t="s">
        <v>696</v>
      </c>
      <c r="C489" s="16" t="s">
        <v>256</v>
      </c>
      <c r="D489" s="18">
        <v>1891.08</v>
      </c>
      <c r="E489" s="19" t="s">
        <v>630</v>
      </c>
      <c r="F489" s="20">
        <v>808.86</v>
      </c>
      <c r="G489" s="21">
        <f t="shared" si="8"/>
        <v>1529618.9687999999</v>
      </c>
    </row>
    <row r="490" spans="1:7" ht="28.35" customHeight="1">
      <c r="A490" s="33" t="s">
        <v>419</v>
      </c>
      <c r="B490" s="9" t="s">
        <v>696</v>
      </c>
      <c r="C490" s="16" t="s">
        <v>256</v>
      </c>
      <c r="D490" s="18">
        <v>630.36</v>
      </c>
      <c r="E490" s="19" t="s">
        <v>630</v>
      </c>
      <c r="F490" s="20">
        <v>714</v>
      </c>
      <c r="G490" s="21">
        <f t="shared" si="8"/>
        <v>450077.04000000004</v>
      </c>
    </row>
    <row r="491" spans="1:7" ht="28.35" customHeight="1">
      <c r="A491" s="33" t="s">
        <v>420</v>
      </c>
      <c r="B491" s="9" t="s">
        <v>696</v>
      </c>
      <c r="C491" s="16" t="s">
        <v>256</v>
      </c>
      <c r="D491" s="22">
        <v>6303.6</v>
      </c>
      <c r="E491" s="19" t="s">
        <v>277</v>
      </c>
      <c r="F491" s="20">
        <v>69.36</v>
      </c>
      <c r="G491" s="21">
        <f t="shared" si="8"/>
        <v>437217.696</v>
      </c>
    </row>
    <row r="492" spans="1:7" ht="28.35" customHeight="1">
      <c r="A492" s="33" t="s">
        <v>421</v>
      </c>
      <c r="B492" s="9" t="s">
        <v>696</v>
      </c>
      <c r="C492" s="16" t="s">
        <v>256</v>
      </c>
      <c r="D492" s="18">
        <v>1470.84</v>
      </c>
      <c r="E492" s="19" t="s">
        <v>277</v>
      </c>
      <c r="F492" s="20">
        <v>398.82</v>
      </c>
      <c r="G492" s="21">
        <f t="shared" si="8"/>
        <v>586600.40879999998</v>
      </c>
    </row>
    <row r="493" spans="1:7" ht="28.35" customHeight="1">
      <c r="A493" s="33" t="s">
        <v>422</v>
      </c>
      <c r="B493" s="9" t="s">
        <v>696</v>
      </c>
      <c r="C493" s="16" t="s">
        <v>256</v>
      </c>
      <c r="D493" s="18">
        <v>2101.1999999999998</v>
      </c>
      <c r="E493" s="19" t="s">
        <v>277</v>
      </c>
      <c r="F493" s="20">
        <v>447.78</v>
      </c>
      <c r="G493" s="21">
        <f t="shared" si="8"/>
        <v>940875.33599999989</v>
      </c>
    </row>
    <row r="494" spans="1:7" ht="28.35" customHeight="1">
      <c r="A494" s="33" t="s">
        <v>423</v>
      </c>
      <c r="B494" s="9" t="s">
        <v>696</v>
      </c>
      <c r="C494" s="16" t="s">
        <v>256</v>
      </c>
      <c r="D494" s="18">
        <v>3151.8</v>
      </c>
      <c r="E494" s="19" t="s">
        <v>277</v>
      </c>
      <c r="F494" s="20">
        <v>816</v>
      </c>
      <c r="G494" s="21">
        <f t="shared" si="8"/>
        <v>2571868.8000000003</v>
      </c>
    </row>
    <row r="495" spans="1:7" ht="28.35" customHeight="1">
      <c r="A495" s="33" t="s">
        <v>424</v>
      </c>
      <c r="B495" s="9" t="s">
        <v>696</v>
      </c>
      <c r="C495" s="16" t="s">
        <v>256</v>
      </c>
      <c r="D495" s="18">
        <v>4727.7</v>
      </c>
      <c r="E495" s="19" t="s">
        <v>277</v>
      </c>
      <c r="F495" s="20">
        <v>816</v>
      </c>
      <c r="G495" s="21">
        <f t="shared" si="8"/>
        <v>3857803.1999999997</v>
      </c>
    </row>
    <row r="496" spans="1:7" ht="28.35" customHeight="1">
      <c r="A496" s="33" t="s">
        <v>425</v>
      </c>
      <c r="B496" s="9" t="s">
        <v>696</v>
      </c>
      <c r="C496" s="16" t="s">
        <v>256</v>
      </c>
      <c r="D496" s="18">
        <v>315.18</v>
      </c>
      <c r="E496" s="19" t="s">
        <v>277</v>
      </c>
      <c r="F496" s="20">
        <v>32.64</v>
      </c>
      <c r="G496" s="21">
        <f t="shared" si="8"/>
        <v>10287.475200000001</v>
      </c>
    </row>
    <row r="497" spans="1:7" ht="28.35" customHeight="1">
      <c r="A497" s="33" t="s">
        <v>268</v>
      </c>
      <c r="B497" s="9" t="s">
        <v>696</v>
      </c>
      <c r="C497" s="16" t="s">
        <v>256</v>
      </c>
      <c r="D497" s="22">
        <v>874.0992</v>
      </c>
      <c r="E497" s="19" t="s">
        <v>277</v>
      </c>
      <c r="F497" s="20">
        <v>1652.4</v>
      </c>
      <c r="G497" s="21">
        <f t="shared" si="8"/>
        <v>1444361.5180800001</v>
      </c>
    </row>
    <row r="498" spans="1:7" ht="28.35" customHeight="1">
      <c r="A498" s="33" t="s">
        <v>426</v>
      </c>
      <c r="B498" s="9" t="s">
        <v>696</v>
      </c>
      <c r="C498" s="16" t="s">
        <v>256</v>
      </c>
      <c r="D498" s="22">
        <v>672.38400000000001</v>
      </c>
      <c r="E498" s="19" t="s">
        <v>277</v>
      </c>
      <c r="F498" s="20">
        <v>2522.46</v>
      </c>
      <c r="G498" s="21">
        <f t="shared" si="8"/>
        <v>1696061.7446400002</v>
      </c>
    </row>
    <row r="499" spans="1:7" ht="28.35" customHeight="1">
      <c r="A499" s="33" t="s">
        <v>427</v>
      </c>
      <c r="B499" s="9" t="s">
        <v>696</v>
      </c>
      <c r="C499" s="16" t="s">
        <v>256</v>
      </c>
      <c r="D499" s="18">
        <v>2101.1999999999998</v>
      </c>
      <c r="E499" s="19" t="s">
        <v>277</v>
      </c>
      <c r="F499" s="20">
        <v>2940.66</v>
      </c>
      <c r="G499" s="21">
        <f t="shared" si="8"/>
        <v>6178914.7919999994</v>
      </c>
    </row>
    <row r="500" spans="1:7" ht="28.35" customHeight="1">
      <c r="A500" s="33" t="s">
        <v>428</v>
      </c>
      <c r="B500" s="9" t="s">
        <v>696</v>
      </c>
      <c r="C500" s="16" t="s">
        <v>256</v>
      </c>
      <c r="D500" s="18">
        <v>945.54</v>
      </c>
      <c r="E500" s="19" t="s">
        <v>277</v>
      </c>
      <c r="F500" s="20">
        <v>4713.42</v>
      </c>
      <c r="G500" s="21">
        <f t="shared" si="8"/>
        <v>4456727.1468000002</v>
      </c>
    </row>
    <row r="501" spans="1:7" ht="28.35" customHeight="1">
      <c r="A501" s="33" t="s">
        <v>429</v>
      </c>
      <c r="B501" s="9" t="s">
        <v>696</v>
      </c>
      <c r="C501" s="16" t="s">
        <v>256</v>
      </c>
      <c r="D501" s="23">
        <v>9035</v>
      </c>
      <c r="E501" s="24" t="s">
        <v>662</v>
      </c>
      <c r="F501" s="20">
        <v>1400</v>
      </c>
      <c r="G501" s="21">
        <f t="shared" si="8"/>
        <v>12649000</v>
      </c>
    </row>
    <row r="502" spans="1:7" ht="28.35" customHeight="1">
      <c r="A502" s="33" t="s">
        <v>429</v>
      </c>
      <c r="B502" s="9" t="s">
        <v>696</v>
      </c>
      <c r="C502" s="16" t="s">
        <v>256</v>
      </c>
      <c r="D502" s="18">
        <v>945.54</v>
      </c>
      <c r="E502" s="19" t="s">
        <v>662</v>
      </c>
      <c r="F502" s="20">
        <v>958.8</v>
      </c>
      <c r="G502" s="21">
        <f t="shared" si="8"/>
        <v>906583.75199999998</v>
      </c>
    </row>
    <row r="503" spans="1:7" ht="28.35" customHeight="1">
      <c r="A503" s="33" t="s">
        <v>430</v>
      </c>
      <c r="B503" s="9" t="s">
        <v>696</v>
      </c>
      <c r="C503" s="16" t="s">
        <v>256</v>
      </c>
      <c r="D503" s="22">
        <v>15</v>
      </c>
      <c r="E503" s="19" t="s">
        <v>663</v>
      </c>
      <c r="F503" s="20">
        <v>1575606.24</v>
      </c>
      <c r="G503" s="21">
        <f t="shared" si="8"/>
        <v>23634093.600000001</v>
      </c>
    </row>
    <row r="504" spans="1:7" ht="28.35" customHeight="1">
      <c r="A504" s="33" t="s">
        <v>431</v>
      </c>
      <c r="B504" s="9" t="s">
        <v>696</v>
      </c>
      <c r="C504" s="16" t="s">
        <v>256</v>
      </c>
      <c r="D504" s="18">
        <v>3</v>
      </c>
      <c r="E504" s="19" t="s">
        <v>663</v>
      </c>
      <c r="F504" s="20">
        <v>497968.08</v>
      </c>
      <c r="G504" s="21">
        <f t="shared" si="8"/>
        <v>1493904.24</v>
      </c>
    </row>
    <row r="505" spans="1:7" ht="28.35" customHeight="1">
      <c r="A505" s="33" t="s">
        <v>432</v>
      </c>
      <c r="B505" s="9" t="s">
        <v>696</v>
      </c>
      <c r="C505" s="16" t="s">
        <v>256</v>
      </c>
      <c r="D505" s="18">
        <v>10.506</v>
      </c>
      <c r="E505" s="19" t="s">
        <v>664</v>
      </c>
      <c r="F505" s="20">
        <v>3905.58</v>
      </c>
      <c r="G505" s="21">
        <f t="shared" si="8"/>
        <v>41032.023480000003</v>
      </c>
    </row>
    <row r="506" spans="1:7" ht="28.35" customHeight="1">
      <c r="A506" s="33" t="s">
        <v>269</v>
      </c>
      <c r="B506" s="9" t="s">
        <v>696</v>
      </c>
      <c r="C506" s="16" t="s">
        <v>256</v>
      </c>
      <c r="D506" s="18">
        <v>378.21600000000001</v>
      </c>
      <c r="E506" s="19" t="s">
        <v>2</v>
      </c>
      <c r="F506" s="20">
        <v>11220</v>
      </c>
      <c r="G506" s="21">
        <f t="shared" si="8"/>
        <v>4243583.5200000005</v>
      </c>
    </row>
    <row r="507" spans="1:7" ht="28.35" customHeight="1">
      <c r="A507" s="33" t="s">
        <v>433</v>
      </c>
      <c r="B507" s="9" t="s">
        <v>696</v>
      </c>
      <c r="C507" s="16" t="s">
        <v>256</v>
      </c>
      <c r="D507" s="18">
        <v>360</v>
      </c>
      <c r="E507" s="19" t="s">
        <v>665</v>
      </c>
      <c r="F507" s="20">
        <v>12240</v>
      </c>
      <c r="G507" s="21">
        <f t="shared" si="8"/>
        <v>4406400</v>
      </c>
    </row>
    <row r="508" spans="1:7" ht="28.35" customHeight="1">
      <c r="A508" s="33" t="s">
        <v>434</v>
      </c>
      <c r="B508" s="9" t="s">
        <v>696</v>
      </c>
      <c r="C508" s="16" t="s">
        <v>256</v>
      </c>
      <c r="D508" s="18">
        <v>360</v>
      </c>
      <c r="E508" s="19" t="s">
        <v>665</v>
      </c>
      <c r="F508" s="20">
        <v>8167.14</v>
      </c>
      <c r="G508" s="21">
        <f t="shared" si="8"/>
        <v>2940170.4</v>
      </c>
    </row>
    <row r="509" spans="1:7" ht="28.35" customHeight="1">
      <c r="A509" s="33" t="s">
        <v>435</v>
      </c>
      <c r="B509" s="9" t="s">
        <v>696</v>
      </c>
      <c r="C509" s="16" t="s">
        <v>256</v>
      </c>
      <c r="D509" s="18">
        <v>360</v>
      </c>
      <c r="E509" s="19" t="s">
        <v>665</v>
      </c>
      <c r="F509" s="20">
        <v>13500</v>
      </c>
      <c r="G509" s="21">
        <f t="shared" si="8"/>
        <v>4860000</v>
      </c>
    </row>
    <row r="510" spans="1:7" ht="28.35" customHeight="1">
      <c r="A510" s="33" t="s">
        <v>436</v>
      </c>
      <c r="B510" s="9" t="s">
        <v>696</v>
      </c>
      <c r="C510" s="16" t="s">
        <v>256</v>
      </c>
      <c r="D510" s="18">
        <v>360</v>
      </c>
      <c r="E510" s="19" t="s">
        <v>665</v>
      </c>
      <c r="F510" s="20">
        <v>15000</v>
      </c>
      <c r="G510" s="21">
        <f t="shared" si="8"/>
        <v>5400000</v>
      </c>
    </row>
    <row r="511" spans="1:7" ht="28.35" customHeight="1">
      <c r="A511" s="33" t="s">
        <v>437</v>
      </c>
      <c r="B511" s="9" t="s">
        <v>696</v>
      </c>
      <c r="C511" s="16" t="s">
        <v>256</v>
      </c>
      <c r="D511" s="18">
        <v>22062.6</v>
      </c>
      <c r="E511" s="19" t="s">
        <v>277</v>
      </c>
      <c r="F511" s="20">
        <v>10.199999999999999</v>
      </c>
      <c r="G511" s="21">
        <f t="shared" si="8"/>
        <v>225038.51999999996</v>
      </c>
    </row>
    <row r="512" spans="1:7" ht="28.35" customHeight="1">
      <c r="A512" s="33" t="s">
        <v>438</v>
      </c>
      <c r="B512" s="9" t="s">
        <v>696</v>
      </c>
      <c r="C512" s="16" t="s">
        <v>256</v>
      </c>
      <c r="D512" s="18">
        <v>94.554000000000002</v>
      </c>
      <c r="E512" s="19" t="s">
        <v>661</v>
      </c>
      <c r="F512" s="20">
        <v>1582.02</v>
      </c>
      <c r="G512" s="21">
        <f t="shared" si="8"/>
        <v>149586.31908000002</v>
      </c>
    </row>
    <row r="513" spans="1:7" ht="28.35" customHeight="1">
      <c r="A513" s="33" t="s">
        <v>439</v>
      </c>
      <c r="B513" s="9" t="s">
        <v>696</v>
      </c>
      <c r="C513" s="16" t="s">
        <v>256</v>
      </c>
      <c r="D513" s="18">
        <v>126.07199999999999</v>
      </c>
      <c r="E513" s="19" t="s">
        <v>639</v>
      </c>
      <c r="F513" s="20">
        <v>1611.6</v>
      </c>
      <c r="G513" s="21">
        <f t="shared" si="8"/>
        <v>203177.63519999996</v>
      </c>
    </row>
    <row r="514" spans="1:7" ht="28.35" customHeight="1">
      <c r="A514" s="33" t="s">
        <v>440</v>
      </c>
      <c r="B514" s="9" t="s">
        <v>696</v>
      </c>
      <c r="C514" s="16" t="s">
        <v>256</v>
      </c>
      <c r="D514" s="18">
        <v>600</v>
      </c>
      <c r="E514" s="19" t="s">
        <v>277</v>
      </c>
      <c r="F514" s="20">
        <v>251.94</v>
      </c>
      <c r="G514" s="21">
        <f t="shared" si="8"/>
        <v>151164</v>
      </c>
    </row>
    <row r="515" spans="1:7" ht="28.35" customHeight="1">
      <c r="A515" s="33" t="s">
        <v>441</v>
      </c>
      <c r="B515" s="9" t="s">
        <v>696</v>
      </c>
      <c r="C515" s="16" t="s">
        <v>256</v>
      </c>
      <c r="D515" s="18">
        <v>630.36</v>
      </c>
      <c r="E515" s="19" t="s">
        <v>666</v>
      </c>
      <c r="F515" s="20">
        <v>2169.54</v>
      </c>
      <c r="G515" s="21">
        <f t="shared" si="8"/>
        <v>1367591.2344</v>
      </c>
    </row>
    <row r="516" spans="1:7" ht="28.35" customHeight="1">
      <c r="A516" s="33" t="s">
        <v>442</v>
      </c>
      <c r="B516" s="9" t="s">
        <v>696</v>
      </c>
      <c r="C516" s="16" t="s">
        <v>256</v>
      </c>
      <c r="D516" s="23">
        <v>115.566</v>
      </c>
      <c r="E516" s="24" t="s">
        <v>646</v>
      </c>
      <c r="F516" s="20">
        <v>5551.86</v>
      </c>
      <c r="G516" s="21">
        <f t="shared" si="8"/>
        <v>641606.25275999994</v>
      </c>
    </row>
    <row r="517" spans="1:7" ht="28.35" customHeight="1">
      <c r="A517" s="33" t="s">
        <v>443</v>
      </c>
      <c r="B517" s="9" t="s">
        <v>696</v>
      </c>
      <c r="C517" s="16" t="s">
        <v>256</v>
      </c>
      <c r="D517" s="18">
        <v>300</v>
      </c>
      <c r="E517" s="19" t="s">
        <v>629</v>
      </c>
      <c r="F517" s="20">
        <v>20706</v>
      </c>
      <c r="G517" s="21">
        <f t="shared" si="8"/>
        <v>6211800</v>
      </c>
    </row>
    <row r="518" spans="1:7" ht="28.35" customHeight="1">
      <c r="A518" s="33" t="s">
        <v>444</v>
      </c>
      <c r="B518" s="9" t="s">
        <v>696</v>
      </c>
      <c r="C518" s="16" t="s">
        <v>256</v>
      </c>
      <c r="D518" s="18">
        <v>300</v>
      </c>
      <c r="E518" s="19" t="s">
        <v>628</v>
      </c>
      <c r="F518" s="20">
        <v>17238</v>
      </c>
      <c r="G518" s="21">
        <f t="shared" si="8"/>
        <v>5171400</v>
      </c>
    </row>
    <row r="519" spans="1:7" ht="28.35" customHeight="1">
      <c r="A519" s="33" t="s">
        <v>445</v>
      </c>
      <c r="B519" s="9" t="s">
        <v>696</v>
      </c>
      <c r="C519" s="16" t="s">
        <v>256</v>
      </c>
      <c r="D519" s="18">
        <v>210.12</v>
      </c>
      <c r="E519" s="19" t="s">
        <v>651</v>
      </c>
      <c r="F519" s="20">
        <v>8160</v>
      </c>
      <c r="G519" s="21">
        <f t="shared" si="8"/>
        <v>1714579.2</v>
      </c>
    </row>
    <row r="520" spans="1:7" ht="28.35" customHeight="1">
      <c r="A520" s="33" t="s">
        <v>446</v>
      </c>
      <c r="B520" s="9" t="s">
        <v>696</v>
      </c>
      <c r="C520" s="16" t="s">
        <v>256</v>
      </c>
      <c r="D520" s="18">
        <v>12.607199999999999</v>
      </c>
      <c r="E520" s="19" t="s">
        <v>633</v>
      </c>
      <c r="F520" s="20">
        <v>14618.64</v>
      </c>
      <c r="G520" s="21">
        <f t="shared" si="8"/>
        <v>184300.11820799997</v>
      </c>
    </row>
    <row r="521" spans="1:7" ht="28.35" customHeight="1">
      <c r="A521" s="33" t="s">
        <v>447</v>
      </c>
      <c r="B521" s="9" t="s">
        <v>696</v>
      </c>
      <c r="C521" s="16" t="s">
        <v>256</v>
      </c>
      <c r="D521" s="18">
        <v>210.12</v>
      </c>
      <c r="E521" s="19" t="s">
        <v>277</v>
      </c>
      <c r="F521" s="20">
        <v>522.24</v>
      </c>
      <c r="G521" s="21">
        <f t="shared" si="8"/>
        <v>109733.06880000001</v>
      </c>
    </row>
    <row r="522" spans="1:7" ht="28.35" customHeight="1">
      <c r="A522" s="33" t="s">
        <v>270</v>
      </c>
      <c r="B522" s="9" t="s">
        <v>696</v>
      </c>
      <c r="C522" s="16" t="s">
        <v>256</v>
      </c>
      <c r="D522" s="18">
        <v>390</v>
      </c>
      <c r="E522" s="19" t="s">
        <v>277</v>
      </c>
      <c r="F522" s="20">
        <v>30600</v>
      </c>
      <c r="G522" s="21">
        <f t="shared" si="8"/>
        <v>11934000</v>
      </c>
    </row>
    <row r="523" spans="1:7" ht="28.35" customHeight="1">
      <c r="A523" s="33" t="s">
        <v>448</v>
      </c>
      <c r="B523" s="9" t="s">
        <v>696</v>
      </c>
      <c r="C523" s="16" t="s">
        <v>256</v>
      </c>
      <c r="D523" s="18">
        <v>3600</v>
      </c>
      <c r="E523" s="19" t="s">
        <v>625</v>
      </c>
      <c r="F523" s="20">
        <v>69.36</v>
      </c>
      <c r="G523" s="21">
        <f t="shared" si="8"/>
        <v>249696</v>
      </c>
    </row>
    <row r="524" spans="1:7" ht="28.35" customHeight="1">
      <c r="A524" s="33" t="s">
        <v>449</v>
      </c>
      <c r="B524" s="9" t="s">
        <v>696</v>
      </c>
      <c r="C524" s="16" t="s">
        <v>256</v>
      </c>
      <c r="D524" s="22">
        <v>190</v>
      </c>
      <c r="E524" s="19" t="s">
        <v>667</v>
      </c>
      <c r="F524" s="20">
        <v>149743</v>
      </c>
      <c r="G524" s="21">
        <f t="shared" si="8"/>
        <v>28451170</v>
      </c>
    </row>
    <row r="525" spans="1:7" ht="28.35" customHeight="1">
      <c r="A525" s="33" t="s">
        <v>450</v>
      </c>
      <c r="B525" s="9" t="s">
        <v>696</v>
      </c>
      <c r="C525" s="16" t="s">
        <v>256</v>
      </c>
      <c r="D525" s="18">
        <v>12.607199999999999</v>
      </c>
      <c r="E525" s="19" t="s">
        <v>628</v>
      </c>
      <c r="F525" s="20">
        <v>56100</v>
      </c>
      <c r="G525" s="21">
        <f t="shared" si="8"/>
        <v>707263.91999999993</v>
      </c>
    </row>
    <row r="526" spans="1:7" ht="28.35" customHeight="1">
      <c r="A526" s="33" t="s">
        <v>271</v>
      </c>
      <c r="B526" s="9" t="s">
        <v>696</v>
      </c>
      <c r="C526" s="16" t="s">
        <v>256</v>
      </c>
      <c r="D526" s="18">
        <v>12</v>
      </c>
      <c r="E526" s="19" t="s">
        <v>628</v>
      </c>
      <c r="F526" s="20">
        <v>77836</v>
      </c>
      <c r="G526" s="21">
        <f t="shared" si="8"/>
        <v>934032</v>
      </c>
    </row>
    <row r="527" spans="1:7" ht="28.35" customHeight="1">
      <c r="A527" s="33" t="s">
        <v>451</v>
      </c>
      <c r="B527" s="9" t="s">
        <v>696</v>
      </c>
      <c r="C527" s="16" t="s">
        <v>256</v>
      </c>
      <c r="D527" s="18">
        <v>84.048000000000002</v>
      </c>
      <c r="E527" s="19" t="s">
        <v>628</v>
      </c>
      <c r="F527" s="20">
        <v>10200</v>
      </c>
      <c r="G527" s="21">
        <f t="shared" si="8"/>
        <v>857289.6</v>
      </c>
    </row>
    <row r="528" spans="1:7" ht="28.35" customHeight="1">
      <c r="A528" s="33" t="s">
        <v>452</v>
      </c>
      <c r="B528" s="9" t="s">
        <v>696</v>
      </c>
      <c r="C528" s="16" t="s">
        <v>256</v>
      </c>
      <c r="D528" s="23">
        <v>21.012</v>
      </c>
      <c r="E528" s="24" t="s">
        <v>635</v>
      </c>
      <c r="F528" s="20">
        <v>46404.9</v>
      </c>
      <c r="G528" s="21">
        <f t="shared" si="8"/>
        <v>975059.75880000007</v>
      </c>
    </row>
    <row r="529" spans="1:7" ht="28.35" customHeight="1">
      <c r="A529" s="33" t="s">
        <v>453</v>
      </c>
      <c r="B529" s="9" t="s">
        <v>696</v>
      </c>
      <c r="C529" s="16" t="s">
        <v>256</v>
      </c>
      <c r="D529" s="18">
        <v>25.214399999999998</v>
      </c>
      <c r="E529" s="19" t="s">
        <v>664</v>
      </c>
      <c r="F529" s="20">
        <v>24857.4</v>
      </c>
      <c r="G529" s="21">
        <f t="shared" si="8"/>
        <v>626764.42655999993</v>
      </c>
    </row>
    <row r="530" spans="1:7" ht="28.35" customHeight="1">
      <c r="A530" s="33" t="s">
        <v>454</v>
      </c>
      <c r="B530" s="9" t="s">
        <v>696</v>
      </c>
      <c r="C530" s="16" t="s">
        <v>256</v>
      </c>
      <c r="D530" s="23">
        <v>17.860200000000003</v>
      </c>
      <c r="E530" s="24" t="s">
        <v>668</v>
      </c>
      <c r="F530" s="20">
        <v>20593.8</v>
      </c>
      <c r="G530" s="21">
        <f t="shared" si="8"/>
        <v>367809.38676000002</v>
      </c>
    </row>
    <row r="531" spans="1:7" ht="28.35" customHeight="1">
      <c r="A531" s="33" t="s">
        <v>454</v>
      </c>
      <c r="B531" s="9" t="s">
        <v>696</v>
      </c>
      <c r="C531" s="16" t="s">
        <v>256</v>
      </c>
      <c r="D531" s="18">
        <v>31.517999999999997</v>
      </c>
      <c r="E531" s="19" t="s">
        <v>668</v>
      </c>
      <c r="F531" s="20">
        <v>12360.36</v>
      </c>
      <c r="G531" s="21">
        <f t="shared" si="8"/>
        <v>389573.82647999999</v>
      </c>
    </row>
    <row r="532" spans="1:7" ht="28.35" customHeight="1">
      <c r="A532" s="33" t="s">
        <v>455</v>
      </c>
      <c r="B532" s="9" t="s">
        <v>696</v>
      </c>
      <c r="C532" s="16" t="s">
        <v>256</v>
      </c>
      <c r="D532" s="22">
        <v>4832.76</v>
      </c>
      <c r="E532" s="19" t="s">
        <v>277</v>
      </c>
      <c r="F532" s="20">
        <v>6940.08</v>
      </c>
      <c r="G532" s="21">
        <f t="shared" si="8"/>
        <v>33539741.020800002</v>
      </c>
    </row>
    <row r="533" spans="1:7" ht="28.35" customHeight="1">
      <c r="A533" s="33" t="s">
        <v>456</v>
      </c>
      <c r="B533" s="9" t="s">
        <v>696</v>
      </c>
      <c r="C533" s="16" t="s">
        <v>256</v>
      </c>
      <c r="D533" s="22">
        <v>3151.8</v>
      </c>
      <c r="E533" s="19" t="s">
        <v>277</v>
      </c>
      <c r="F533" s="20">
        <v>8112.06</v>
      </c>
      <c r="G533" s="21">
        <f t="shared" ref="G533:G596" si="9">+D533*F533</f>
        <v>25567590.708000004</v>
      </c>
    </row>
    <row r="534" spans="1:7" ht="28.35" customHeight="1">
      <c r="A534" s="33" t="s">
        <v>457</v>
      </c>
      <c r="B534" s="9" t="s">
        <v>696</v>
      </c>
      <c r="C534" s="16" t="s">
        <v>256</v>
      </c>
      <c r="D534" s="22">
        <v>2206.2600000000002</v>
      </c>
      <c r="E534" s="19" t="s">
        <v>277</v>
      </c>
      <c r="F534" s="20">
        <v>6940.08</v>
      </c>
      <c r="G534" s="21">
        <f t="shared" si="9"/>
        <v>15311620.900800001</v>
      </c>
    </row>
    <row r="535" spans="1:7" ht="28.35" customHeight="1">
      <c r="A535" s="33" t="s">
        <v>457</v>
      </c>
      <c r="B535" s="9" t="s">
        <v>696</v>
      </c>
      <c r="C535" s="16" t="s">
        <v>256</v>
      </c>
      <c r="D535" s="18">
        <v>315.18</v>
      </c>
      <c r="E535" s="19" t="s">
        <v>277</v>
      </c>
      <c r="F535" s="20">
        <v>1280.0999999999999</v>
      </c>
      <c r="G535" s="21">
        <f t="shared" si="9"/>
        <v>403461.91800000001</v>
      </c>
    </row>
    <row r="536" spans="1:7" ht="28.35" customHeight="1">
      <c r="A536" s="33" t="s">
        <v>458</v>
      </c>
      <c r="B536" s="9" t="s">
        <v>696</v>
      </c>
      <c r="C536" s="16" t="s">
        <v>256</v>
      </c>
      <c r="D536" s="22">
        <v>1891.08</v>
      </c>
      <c r="E536" s="19" t="s">
        <v>277</v>
      </c>
      <c r="F536" s="20">
        <v>8112.06</v>
      </c>
      <c r="G536" s="21">
        <f t="shared" si="9"/>
        <v>15340554.424800001</v>
      </c>
    </row>
    <row r="537" spans="1:7" ht="28.35" customHeight="1">
      <c r="A537" s="33" t="s">
        <v>458</v>
      </c>
      <c r="B537" s="9" t="s">
        <v>696</v>
      </c>
      <c r="C537" s="16" t="s">
        <v>256</v>
      </c>
      <c r="D537" s="18">
        <v>315.18</v>
      </c>
      <c r="E537" s="19" t="s">
        <v>277</v>
      </c>
      <c r="F537" s="20">
        <v>1775.82</v>
      </c>
      <c r="G537" s="21">
        <f t="shared" si="9"/>
        <v>559702.94759999996</v>
      </c>
    </row>
    <row r="538" spans="1:7" ht="28.35" customHeight="1">
      <c r="A538" s="33" t="s">
        <v>459</v>
      </c>
      <c r="B538" s="9" t="s">
        <v>696</v>
      </c>
      <c r="C538" s="16" t="s">
        <v>256</v>
      </c>
      <c r="D538" s="18">
        <v>73.541999999999987</v>
      </c>
      <c r="E538" s="19" t="s">
        <v>638</v>
      </c>
      <c r="F538" s="20">
        <v>49980</v>
      </c>
      <c r="G538" s="21">
        <f t="shared" si="9"/>
        <v>3675629.1599999992</v>
      </c>
    </row>
    <row r="539" spans="1:7" ht="28.35" customHeight="1">
      <c r="A539" s="33" t="s">
        <v>460</v>
      </c>
      <c r="B539" s="9" t="s">
        <v>696</v>
      </c>
      <c r="C539" s="16" t="s">
        <v>256</v>
      </c>
      <c r="D539" s="18">
        <v>1176.6719999999998</v>
      </c>
      <c r="E539" s="19" t="s">
        <v>277</v>
      </c>
      <c r="F539" s="20">
        <v>408</v>
      </c>
      <c r="G539" s="21">
        <f t="shared" si="9"/>
        <v>480082.17599999992</v>
      </c>
    </row>
    <row r="540" spans="1:7" ht="28.35" customHeight="1">
      <c r="A540" s="33" t="s">
        <v>461</v>
      </c>
      <c r="B540" s="9" t="s">
        <v>696</v>
      </c>
      <c r="C540" s="16" t="s">
        <v>256</v>
      </c>
      <c r="D540" s="18">
        <v>252.14399999999998</v>
      </c>
      <c r="E540" s="19" t="s">
        <v>277</v>
      </c>
      <c r="F540" s="20">
        <v>624.24</v>
      </c>
      <c r="G540" s="21">
        <f t="shared" si="9"/>
        <v>157398.37055999998</v>
      </c>
    </row>
    <row r="541" spans="1:7" ht="28.35" customHeight="1">
      <c r="A541" s="33" t="s">
        <v>462</v>
      </c>
      <c r="B541" s="9" t="s">
        <v>696</v>
      </c>
      <c r="C541" s="16" t="s">
        <v>256</v>
      </c>
      <c r="D541" s="22">
        <v>630.36</v>
      </c>
      <c r="E541" s="19" t="s">
        <v>669</v>
      </c>
      <c r="F541" s="20">
        <v>2037.96</v>
      </c>
      <c r="G541" s="21">
        <f t="shared" si="9"/>
        <v>1284648.4656</v>
      </c>
    </row>
    <row r="542" spans="1:7" ht="28.35" customHeight="1">
      <c r="A542" s="33" t="s">
        <v>463</v>
      </c>
      <c r="B542" s="9" t="s">
        <v>696</v>
      </c>
      <c r="C542" s="16" t="s">
        <v>256</v>
      </c>
      <c r="D542" s="18">
        <v>6.3035999999999994</v>
      </c>
      <c r="E542" s="19" t="s">
        <v>670</v>
      </c>
      <c r="F542" s="20">
        <v>2248.08</v>
      </c>
      <c r="G542" s="21">
        <f t="shared" si="9"/>
        <v>14170.997087999998</v>
      </c>
    </row>
    <row r="543" spans="1:7" ht="28.35" customHeight="1">
      <c r="A543" s="33" t="s">
        <v>463</v>
      </c>
      <c r="B543" s="9" t="s">
        <v>696</v>
      </c>
      <c r="C543" s="16" t="s">
        <v>256</v>
      </c>
      <c r="D543" s="18">
        <v>6.3035999999999994</v>
      </c>
      <c r="E543" s="19" t="s">
        <v>670</v>
      </c>
      <c r="F543" s="20">
        <v>1543.26</v>
      </c>
      <c r="G543" s="21">
        <f t="shared" si="9"/>
        <v>9728.0937359999989</v>
      </c>
    </row>
    <row r="544" spans="1:7" ht="28.35" customHeight="1">
      <c r="A544" s="33" t="s">
        <v>464</v>
      </c>
      <c r="B544" s="9" t="s">
        <v>696</v>
      </c>
      <c r="C544" s="16" t="s">
        <v>256</v>
      </c>
      <c r="D544" s="18">
        <v>12.607199999999999</v>
      </c>
      <c r="E544" s="19" t="s">
        <v>657</v>
      </c>
      <c r="F544" s="20">
        <v>36720</v>
      </c>
      <c r="G544" s="21">
        <f t="shared" si="9"/>
        <v>462936.38399999996</v>
      </c>
    </row>
    <row r="545" spans="1:7" ht="28.35" customHeight="1">
      <c r="A545" s="33" t="s">
        <v>465</v>
      </c>
      <c r="B545" s="9" t="s">
        <v>696</v>
      </c>
      <c r="C545" s="16" t="s">
        <v>256</v>
      </c>
      <c r="D545" s="18">
        <v>10.506</v>
      </c>
      <c r="E545" s="19" t="s">
        <v>657</v>
      </c>
      <c r="F545" s="20">
        <v>18360</v>
      </c>
      <c r="G545" s="21">
        <f t="shared" si="9"/>
        <v>192890.16</v>
      </c>
    </row>
    <row r="546" spans="1:7" ht="28.35" customHeight="1">
      <c r="A546" s="33" t="s">
        <v>466</v>
      </c>
      <c r="B546" s="9" t="s">
        <v>696</v>
      </c>
      <c r="C546" s="16" t="s">
        <v>256</v>
      </c>
      <c r="D546" s="18">
        <v>630.36</v>
      </c>
      <c r="E546" s="19" t="s">
        <v>277</v>
      </c>
      <c r="F546" s="20">
        <v>602.82000000000005</v>
      </c>
      <c r="G546" s="21">
        <f t="shared" si="9"/>
        <v>379993.61520000006</v>
      </c>
    </row>
    <row r="547" spans="1:7" ht="28.35" customHeight="1">
      <c r="A547" s="33" t="s">
        <v>467</v>
      </c>
      <c r="B547" s="9" t="s">
        <v>696</v>
      </c>
      <c r="C547" s="16" t="s">
        <v>256</v>
      </c>
      <c r="D547" s="18">
        <v>11346.48</v>
      </c>
      <c r="E547" s="19" t="s">
        <v>630</v>
      </c>
      <c r="F547" s="20">
        <v>255</v>
      </c>
      <c r="G547" s="21">
        <f t="shared" si="9"/>
        <v>2893352.4</v>
      </c>
    </row>
    <row r="548" spans="1:7" ht="28.35" customHeight="1">
      <c r="A548" s="33" t="s">
        <v>467</v>
      </c>
      <c r="B548" s="9" t="s">
        <v>696</v>
      </c>
      <c r="C548" s="16" t="s">
        <v>256</v>
      </c>
      <c r="D548" s="18">
        <v>1200</v>
      </c>
      <c r="E548" s="19" t="s">
        <v>630</v>
      </c>
      <c r="F548" s="20">
        <v>2142</v>
      </c>
      <c r="G548" s="21">
        <f t="shared" si="9"/>
        <v>2570400</v>
      </c>
    </row>
    <row r="549" spans="1:7" ht="28.35" customHeight="1">
      <c r="A549" s="33" t="s">
        <v>272</v>
      </c>
      <c r="B549" s="9" t="s">
        <v>696</v>
      </c>
      <c r="C549" s="16" t="s">
        <v>256</v>
      </c>
      <c r="D549" s="18">
        <v>31.517999999999997</v>
      </c>
      <c r="E549" s="19" t="s">
        <v>671</v>
      </c>
      <c r="F549" s="20">
        <v>40800</v>
      </c>
      <c r="G549" s="21">
        <f t="shared" si="9"/>
        <v>1285934.3999999999</v>
      </c>
    </row>
    <row r="550" spans="1:7" ht="28.35" customHeight="1">
      <c r="A550" s="33" t="s">
        <v>273</v>
      </c>
      <c r="B550" s="9" t="s">
        <v>696</v>
      </c>
      <c r="C550" s="16" t="s">
        <v>256</v>
      </c>
      <c r="D550" s="18">
        <v>63.035999999999994</v>
      </c>
      <c r="E550" s="19" t="s">
        <v>671</v>
      </c>
      <c r="F550" s="20">
        <v>45900</v>
      </c>
      <c r="G550" s="21">
        <f t="shared" si="9"/>
        <v>2893352.4</v>
      </c>
    </row>
    <row r="551" spans="1:7" ht="28.35" customHeight="1">
      <c r="A551" s="33" t="s">
        <v>468</v>
      </c>
      <c r="B551" s="9" t="s">
        <v>696</v>
      </c>
      <c r="C551" s="16" t="s">
        <v>256</v>
      </c>
      <c r="D551" s="18">
        <v>1440</v>
      </c>
      <c r="E551" s="19" t="s">
        <v>277</v>
      </c>
      <c r="F551" s="20">
        <v>6879.9</v>
      </c>
      <c r="G551" s="21">
        <f t="shared" si="9"/>
        <v>9907056</v>
      </c>
    </row>
    <row r="552" spans="1:7" ht="28.35" customHeight="1">
      <c r="A552" s="33" t="s">
        <v>469</v>
      </c>
      <c r="B552" s="9" t="s">
        <v>696</v>
      </c>
      <c r="C552" s="16" t="s">
        <v>256</v>
      </c>
      <c r="D552" s="22">
        <v>720</v>
      </c>
      <c r="E552" s="19" t="s">
        <v>277</v>
      </c>
      <c r="F552" s="20">
        <v>9000</v>
      </c>
      <c r="G552" s="21">
        <f t="shared" si="9"/>
        <v>6480000</v>
      </c>
    </row>
    <row r="553" spans="1:7" ht="28.35" customHeight="1">
      <c r="A553" s="33" t="s">
        <v>470</v>
      </c>
      <c r="B553" s="9" t="s">
        <v>696</v>
      </c>
      <c r="C553" s="16" t="s">
        <v>256</v>
      </c>
      <c r="D553" s="18">
        <v>3.1517999999999997</v>
      </c>
      <c r="E553" s="19" t="s">
        <v>672</v>
      </c>
      <c r="F553" s="20">
        <v>1606500</v>
      </c>
      <c r="G553" s="21">
        <f t="shared" si="9"/>
        <v>5063366.6999999993</v>
      </c>
    </row>
    <row r="554" spans="1:7" ht="28.35" customHeight="1">
      <c r="A554" s="33" t="s">
        <v>471</v>
      </c>
      <c r="B554" s="9" t="s">
        <v>696</v>
      </c>
      <c r="C554" s="16" t="s">
        <v>256</v>
      </c>
      <c r="D554" s="18">
        <v>205.91759999999999</v>
      </c>
      <c r="E554" s="19" t="s">
        <v>277</v>
      </c>
      <c r="F554" s="20">
        <v>9471.7199999999993</v>
      </c>
      <c r="G554" s="21">
        <f t="shared" si="9"/>
        <v>1950393.8502719998</v>
      </c>
    </row>
    <row r="555" spans="1:7" ht="28.35" customHeight="1">
      <c r="A555" s="33" t="s">
        <v>472</v>
      </c>
      <c r="B555" s="9" t="s">
        <v>696</v>
      </c>
      <c r="C555" s="16" t="s">
        <v>256</v>
      </c>
      <c r="D555" s="22">
        <v>7.3541999999999996</v>
      </c>
      <c r="E555" s="19" t="s">
        <v>673</v>
      </c>
      <c r="F555" s="20">
        <v>33453.96</v>
      </c>
      <c r="G555" s="21">
        <f t="shared" si="9"/>
        <v>246027.11263199997</v>
      </c>
    </row>
    <row r="556" spans="1:7" ht="28.35" customHeight="1">
      <c r="A556" s="33" t="s">
        <v>473</v>
      </c>
      <c r="B556" s="9" t="s">
        <v>696</v>
      </c>
      <c r="C556" s="16" t="s">
        <v>256</v>
      </c>
      <c r="D556" s="22">
        <v>210.12</v>
      </c>
      <c r="E556" s="19" t="s">
        <v>277</v>
      </c>
      <c r="F556" s="20">
        <v>2420.46</v>
      </c>
      <c r="G556" s="21">
        <f t="shared" si="9"/>
        <v>508587.0552</v>
      </c>
    </row>
    <row r="557" spans="1:7" ht="28.35" customHeight="1">
      <c r="A557" s="33" t="s">
        <v>474</v>
      </c>
      <c r="B557" s="9" t="s">
        <v>696</v>
      </c>
      <c r="C557" s="16" t="s">
        <v>256</v>
      </c>
      <c r="D557" s="18">
        <v>1059.0047999999999</v>
      </c>
      <c r="E557" s="19" t="s">
        <v>625</v>
      </c>
      <c r="F557" s="20">
        <v>625.26</v>
      </c>
      <c r="G557" s="21">
        <f t="shared" si="9"/>
        <v>662153.34124799992</v>
      </c>
    </row>
    <row r="558" spans="1:7" ht="28.35" customHeight="1">
      <c r="A558" s="33" t="s">
        <v>475</v>
      </c>
      <c r="B558" s="9" t="s">
        <v>696</v>
      </c>
      <c r="C558" s="16" t="s">
        <v>256</v>
      </c>
      <c r="D558" s="18">
        <v>630.36</v>
      </c>
      <c r="E558" s="19" t="s">
        <v>277</v>
      </c>
      <c r="F558" s="20">
        <v>714</v>
      </c>
      <c r="G558" s="21">
        <f t="shared" si="9"/>
        <v>450077.04000000004</v>
      </c>
    </row>
    <row r="559" spans="1:7" ht="28.35" customHeight="1">
      <c r="A559" s="33" t="s">
        <v>475</v>
      </c>
      <c r="B559" s="9" t="s">
        <v>696</v>
      </c>
      <c r="C559" s="16" t="s">
        <v>256</v>
      </c>
      <c r="D559" s="18">
        <v>9980.7000000000007</v>
      </c>
      <c r="E559" s="19" t="s">
        <v>277</v>
      </c>
      <c r="F559" s="20">
        <v>81.599999999999994</v>
      </c>
      <c r="G559" s="21">
        <f t="shared" si="9"/>
        <v>814425.12</v>
      </c>
    </row>
    <row r="560" spans="1:7" ht="28.35" customHeight="1">
      <c r="A560" s="33" t="s">
        <v>476</v>
      </c>
      <c r="B560" s="9" t="s">
        <v>696</v>
      </c>
      <c r="C560" s="16" t="s">
        <v>256</v>
      </c>
      <c r="D560" s="18">
        <v>630.36</v>
      </c>
      <c r="E560" s="19" t="s">
        <v>277</v>
      </c>
      <c r="F560" s="20">
        <v>686.46</v>
      </c>
      <c r="G560" s="21">
        <f t="shared" si="9"/>
        <v>432716.92560000002</v>
      </c>
    </row>
    <row r="561" spans="1:7" ht="28.35" customHeight="1">
      <c r="A561" s="33" t="s">
        <v>477</v>
      </c>
      <c r="B561" s="9" t="s">
        <v>696</v>
      </c>
      <c r="C561" s="16" t="s">
        <v>256</v>
      </c>
      <c r="D561" s="18">
        <v>630.36</v>
      </c>
      <c r="E561" s="19" t="s">
        <v>277</v>
      </c>
      <c r="F561" s="20">
        <v>832.32</v>
      </c>
      <c r="G561" s="21">
        <f t="shared" si="9"/>
        <v>524661.2352</v>
      </c>
    </row>
    <row r="562" spans="1:7" ht="28.35" customHeight="1">
      <c r="A562" s="33" t="s">
        <v>477</v>
      </c>
      <c r="B562" s="9" t="s">
        <v>696</v>
      </c>
      <c r="C562" s="16" t="s">
        <v>256</v>
      </c>
      <c r="D562" s="18">
        <v>630.36</v>
      </c>
      <c r="E562" s="19" t="s">
        <v>277</v>
      </c>
      <c r="F562" s="20">
        <v>183.6</v>
      </c>
      <c r="G562" s="21">
        <f t="shared" si="9"/>
        <v>115734.09600000001</v>
      </c>
    </row>
    <row r="563" spans="1:7" ht="28.35" customHeight="1">
      <c r="A563" s="33" t="s">
        <v>478</v>
      </c>
      <c r="B563" s="9" t="s">
        <v>696</v>
      </c>
      <c r="C563" s="16" t="s">
        <v>256</v>
      </c>
      <c r="D563" s="18">
        <v>5778.3</v>
      </c>
      <c r="E563" s="19" t="s">
        <v>277</v>
      </c>
      <c r="F563" s="20">
        <v>275.39999999999998</v>
      </c>
      <c r="G563" s="21">
        <f t="shared" si="9"/>
        <v>1591343.8199999998</v>
      </c>
    </row>
    <row r="564" spans="1:7" ht="28.35" customHeight="1">
      <c r="A564" s="33" t="s">
        <v>479</v>
      </c>
      <c r="B564" s="9" t="s">
        <v>696</v>
      </c>
      <c r="C564" s="16" t="s">
        <v>256</v>
      </c>
      <c r="D564" s="18">
        <v>24000</v>
      </c>
      <c r="E564" s="19" t="s">
        <v>277</v>
      </c>
      <c r="F564" s="20">
        <v>66.3</v>
      </c>
      <c r="G564" s="21">
        <f t="shared" si="9"/>
        <v>1591200</v>
      </c>
    </row>
    <row r="565" spans="1:7" ht="28.35" customHeight="1">
      <c r="A565" s="33" t="s">
        <v>479</v>
      </c>
      <c r="B565" s="9" t="s">
        <v>696</v>
      </c>
      <c r="C565" s="16" t="s">
        <v>256</v>
      </c>
      <c r="D565" s="18">
        <v>630.36</v>
      </c>
      <c r="E565" s="19" t="s">
        <v>277</v>
      </c>
      <c r="F565" s="20">
        <v>510</v>
      </c>
      <c r="G565" s="21">
        <f t="shared" si="9"/>
        <v>321483.60000000003</v>
      </c>
    </row>
    <row r="566" spans="1:7" ht="28.35" customHeight="1">
      <c r="A566" s="33" t="s">
        <v>480</v>
      </c>
      <c r="B566" s="9" t="s">
        <v>696</v>
      </c>
      <c r="C566" s="16" t="s">
        <v>256</v>
      </c>
      <c r="D566" s="18">
        <v>5253</v>
      </c>
      <c r="E566" s="19" t="s">
        <v>277</v>
      </c>
      <c r="F566" s="20">
        <v>510</v>
      </c>
      <c r="G566" s="21">
        <f t="shared" si="9"/>
        <v>2679030</v>
      </c>
    </row>
    <row r="567" spans="1:7" ht="28.35" customHeight="1">
      <c r="A567" s="33" t="s">
        <v>480</v>
      </c>
      <c r="B567" s="9" t="s">
        <v>696</v>
      </c>
      <c r="C567" s="16" t="s">
        <v>256</v>
      </c>
      <c r="D567" s="18">
        <v>3151.8</v>
      </c>
      <c r="E567" s="19" t="s">
        <v>277</v>
      </c>
      <c r="F567" s="20">
        <v>122.4</v>
      </c>
      <c r="G567" s="21">
        <f t="shared" si="9"/>
        <v>385780.32000000007</v>
      </c>
    </row>
    <row r="568" spans="1:7" ht="28.35" customHeight="1">
      <c r="A568" s="33" t="s">
        <v>481</v>
      </c>
      <c r="B568" s="9" t="s">
        <v>696</v>
      </c>
      <c r="C568" s="16" t="s">
        <v>256</v>
      </c>
      <c r="D568" s="18">
        <v>630.36</v>
      </c>
      <c r="E568" s="19" t="s">
        <v>277</v>
      </c>
      <c r="F568" s="20">
        <v>510</v>
      </c>
      <c r="G568" s="21">
        <f t="shared" si="9"/>
        <v>321483.60000000003</v>
      </c>
    </row>
    <row r="569" spans="1:7" ht="28.35" customHeight="1">
      <c r="A569" s="33" t="s">
        <v>482</v>
      </c>
      <c r="B569" s="9" t="s">
        <v>696</v>
      </c>
      <c r="C569" s="16" t="s">
        <v>256</v>
      </c>
      <c r="D569" s="18">
        <v>420.24</v>
      </c>
      <c r="E569" s="19" t="s">
        <v>277</v>
      </c>
      <c r="F569" s="20">
        <v>1071</v>
      </c>
      <c r="G569" s="21">
        <f t="shared" si="9"/>
        <v>450077.04000000004</v>
      </c>
    </row>
    <row r="570" spans="1:7" ht="28.35" customHeight="1">
      <c r="A570" s="33" t="s">
        <v>483</v>
      </c>
      <c r="B570" s="9" t="s">
        <v>696</v>
      </c>
      <c r="C570" s="16" t="s">
        <v>256</v>
      </c>
      <c r="D570" s="22">
        <v>3000</v>
      </c>
      <c r="E570" s="19" t="s">
        <v>277</v>
      </c>
      <c r="F570" s="20">
        <v>1484.1</v>
      </c>
      <c r="G570" s="21">
        <f t="shared" si="9"/>
        <v>4452300</v>
      </c>
    </row>
    <row r="571" spans="1:7" ht="28.35" customHeight="1">
      <c r="A571" s="33" t="s">
        <v>484</v>
      </c>
      <c r="B571" s="9" t="s">
        <v>696</v>
      </c>
      <c r="C571" s="16" t="s">
        <v>256</v>
      </c>
      <c r="D571" s="22">
        <v>63.035999999999994</v>
      </c>
      <c r="E571" s="19" t="s">
        <v>670</v>
      </c>
      <c r="F571" s="20">
        <v>1259.7</v>
      </c>
      <c r="G571" s="21">
        <f t="shared" si="9"/>
        <v>79406.449200000003</v>
      </c>
    </row>
    <row r="572" spans="1:7" ht="28.35" customHeight="1">
      <c r="A572" s="33" t="s">
        <v>485</v>
      </c>
      <c r="B572" s="9" t="s">
        <v>696</v>
      </c>
      <c r="C572" s="16" t="s">
        <v>256</v>
      </c>
      <c r="D572" s="18">
        <v>11556.6</v>
      </c>
      <c r="E572" s="19" t="s">
        <v>277</v>
      </c>
      <c r="F572" s="20">
        <v>13.26</v>
      </c>
      <c r="G572" s="21">
        <f t="shared" si="9"/>
        <v>153240.516</v>
      </c>
    </row>
    <row r="573" spans="1:7" ht="28.35" customHeight="1">
      <c r="A573" s="33" t="s">
        <v>486</v>
      </c>
      <c r="B573" s="9" t="s">
        <v>696</v>
      </c>
      <c r="C573" s="16" t="s">
        <v>256</v>
      </c>
      <c r="D573" s="18">
        <v>630.36</v>
      </c>
      <c r="E573" s="19" t="s">
        <v>277</v>
      </c>
      <c r="F573" s="20">
        <v>45.9</v>
      </c>
      <c r="G573" s="21">
        <f t="shared" si="9"/>
        <v>28933.524000000001</v>
      </c>
    </row>
    <row r="574" spans="1:7" ht="28.35" customHeight="1">
      <c r="A574" s="33" t="s">
        <v>487</v>
      </c>
      <c r="B574" s="9" t="s">
        <v>696</v>
      </c>
      <c r="C574" s="16" t="s">
        <v>256</v>
      </c>
      <c r="D574" s="22">
        <v>189.108</v>
      </c>
      <c r="E574" s="19" t="s">
        <v>630</v>
      </c>
      <c r="F574" s="20">
        <v>2386.8000000000002</v>
      </c>
      <c r="G574" s="21">
        <f t="shared" si="9"/>
        <v>451362.97440000006</v>
      </c>
    </row>
    <row r="575" spans="1:7" ht="28.35" customHeight="1">
      <c r="A575" s="33" t="s">
        <v>488</v>
      </c>
      <c r="B575" s="9" t="s">
        <v>696</v>
      </c>
      <c r="C575" s="16" t="s">
        <v>256</v>
      </c>
      <c r="D575" s="18">
        <v>47277</v>
      </c>
      <c r="E575" s="19" t="s">
        <v>277</v>
      </c>
      <c r="F575" s="20">
        <v>24.48</v>
      </c>
      <c r="G575" s="21">
        <f t="shared" si="9"/>
        <v>1157340.96</v>
      </c>
    </row>
    <row r="576" spans="1:7" ht="28.35" customHeight="1">
      <c r="A576" s="33" t="s">
        <v>489</v>
      </c>
      <c r="B576" s="9" t="s">
        <v>696</v>
      </c>
      <c r="C576" s="16" t="s">
        <v>256</v>
      </c>
      <c r="D576" s="22">
        <v>15759</v>
      </c>
      <c r="E576" s="19" t="s">
        <v>277</v>
      </c>
      <c r="F576" s="20">
        <v>33.659999999999997</v>
      </c>
      <c r="G576" s="21">
        <f t="shared" si="9"/>
        <v>530447.93999999994</v>
      </c>
    </row>
    <row r="577" spans="1:7" ht="28.35" customHeight="1">
      <c r="A577" s="33" t="s">
        <v>489</v>
      </c>
      <c r="B577" s="9" t="s">
        <v>696</v>
      </c>
      <c r="C577" s="16" t="s">
        <v>256</v>
      </c>
      <c r="D577" s="18">
        <v>17860.2</v>
      </c>
      <c r="E577" s="19" t="s">
        <v>277</v>
      </c>
      <c r="F577" s="20">
        <v>14.28</v>
      </c>
      <c r="G577" s="21">
        <f t="shared" si="9"/>
        <v>255043.65599999999</v>
      </c>
    </row>
    <row r="578" spans="1:7" ht="28.35" customHeight="1">
      <c r="A578" s="33" t="s">
        <v>490</v>
      </c>
      <c r="B578" s="9" t="s">
        <v>696</v>
      </c>
      <c r="C578" s="16" t="s">
        <v>256</v>
      </c>
      <c r="D578" s="18">
        <v>31.517999999999997</v>
      </c>
      <c r="E578" s="19" t="s">
        <v>674</v>
      </c>
      <c r="F578" s="20">
        <v>1881.9</v>
      </c>
      <c r="G578" s="21">
        <f t="shared" si="9"/>
        <v>59313.724199999997</v>
      </c>
    </row>
    <row r="579" spans="1:7" ht="28.35" customHeight="1">
      <c r="A579" s="33" t="s">
        <v>491</v>
      </c>
      <c r="B579" s="9" t="s">
        <v>696</v>
      </c>
      <c r="C579" s="16" t="s">
        <v>256</v>
      </c>
      <c r="D579" s="22">
        <v>1008.5759999999999</v>
      </c>
      <c r="E579" s="19" t="s">
        <v>277</v>
      </c>
      <c r="F579" s="20">
        <v>1530</v>
      </c>
      <c r="G579" s="21">
        <f t="shared" si="9"/>
        <v>1543121.2799999998</v>
      </c>
    </row>
    <row r="580" spans="1:7" ht="28.35" customHeight="1">
      <c r="A580" s="33" t="s">
        <v>492</v>
      </c>
      <c r="B580" s="9" t="s">
        <v>696</v>
      </c>
      <c r="C580" s="16" t="s">
        <v>256</v>
      </c>
      <c r="D580" s="22">
        <v>630.36</v>
      </c>
      <c r="E580" s="19" t="s">
        <v>277</v>
      </c>
      <c r="F580" s="20">
        <v>2856</v>
      </c>
      <c r="G580" s="21">
        <f t="shared" si="9"/>
        <v>1800308.1600000001</v>
      </c>
    </row>
    <row r="581" spans="1:7" ht="28.35" customHeight="1">
      <c r="A581" s="33" t="s">
        <v>493</v>
      </c>
      <c r="B581" s="9" t="s">
        <v>696</v>
      </c>
      <c r="C581" s="16" t="s">
        <v>256</v>
      </c>
      <c r="D581" s="18">
        <v>630.36</v>
      </c>
      <c r="E581" s="19" t="s">
        <v>277</v>
      </c>
      <c r="F581" s="20">
        <v>1326</v>
      </c>
      <c r="G581" s="21">
        <f t="shared" si="9"/>
        <v>835857.36</v>
      </c>
    </row>
    <row r="582" spans="1:7" ht="28.35" customHeight="1">
      <c r="A582" s="33" t="s">
        <v>494</v>
      </c>
      <c r="B582" s="9" t="s">
        <v>696</v>
      </c>
      <c r="C582" s="16" t="s">
        <v>256</v>
      </c>
      <c r="D582" s="18">
        <v>1260.72</v>
      </c>
      <c r="E582" s="19" t="s">
        <v>277</v>
      </c>
      <c r="F582" s="20">
        <v>918</v>
      </c>
      <c r="G582" s="21">
        <f t="shared" si="9"/>
        <v>1157340.96</v>
      </c>
    </row>
    <row r="583" spans="1:7" ht="28.35" customHeight="1">
      <c r="A583" s="33" t="s">
        <v>495</v>
      </c>
      <c r="B583" s="9" t="s">
        <v>696</v>
      </c>
      <c r="C583" s="16" t="s">
        <v>256</v>
      </c>
      <c r="D583" s="18">
        <v>315.18</v>
      </c>
      <c r="E583" s="19" t="s">
        <v>277</v>
      </c>
      <c r="F583" s="20">
        <v>1795.2</v>
      </c>
      <c r="G583" s="21">
        <f t="shared" si="9"/>
        <v>565811.13600000006</v>
      </c>
    </row>
    <row r="584" spans="1:7" ht="28.35" customHeight="1">
      <c r="A584" s="33" t="s">
        <v>496</v>
      </c>
      <c r="B584" s="9" t="s">
        <v>696</v>
      </c>
      <c r="C584" s="16" t="s">
        <v>256</v>
      </c>
      <c r="D584" s="18">
        <v>9665.52</v>
      </c>
      <c r="E584" s="19" t="s">
        <v>277</v>
      </c>
      <c r="F584" s="20">
        <v>53.04</v>
      </c>
      <c r="G584" s="21">
        <f t="shared" si="9"/>
        <v>512659.18080000003</v>
      </c>
    </row>
    <row r="585" spans="1:7" ht="28.35" customHeight="1">
      <c r="A585" s="33" t="s">
        <v>496</v>
      </c>
      <c r="B585" s="9" t="s">
        <v>696</v>
      </c>
      <c r="C585" s="16" t="s">
        <v>256</v>
      </c>
      <c r="D585" s="18">
        <v>1260.72</v>
      </c>
      <c r="E585" s="19" t="s">
        <v>277</v>
      </c>
      <c r="F585" s="20">
        <v>969</v>
      </c>
      <c r="G585" s="21">
        <f t="shared" si="9"/>
        <v>1221637.68</v>
      </c>
    </row>
    <row r="586" spans="1:7" ht="28.35" customHeight="1">
      <c r="A586" s="33" t="s">
        <v>497</v>
      </c>
      <c r="B586" s="9" t="s">
        <v>696</v>
      </c>
      <c r="C586" s="16" t="s">
        <v>256</v>
      </c>
      <c r="D586" s="18">
        <v>787.95</v>
      </c>
      <c r="E586" s="19" t="s">
        <v>277</v>
      </c>
      <c r="F586" s="20">
        <v>918</v>
      </c>
      <c r="G586" s="21">
        <f t="shared" si="9"/>
        <v>723338.10000000009</v>
      </c>
    </row>
    <row r="587" spans="1:7" ht="28.35" customHeight="1">
      <c r="A587" s="33" t="s">
        <v>498</v>
      </c>
      <c r="B587" s="9" t="s">
        <v>696</v>
      </c>
      <c r="C587" s="16" t="s">
        <v>256</v>
      </c>
      <c r="D587" s="22">
        <v>1050.5999999999999</v>
      </c>
      <c r="E587" s="19" t="s">
        <v>277</v>
      </c>
      <c r="F587" s="20">
        <v>128.52000000000001</v>
      </c>
      <c r="G587" s="21">
        <f t="shared" si="9"/>
        <v>135023.11199999999</v>
      </c>
    </row>
    <row r="588" spans="1:7" ht="28.35" customHeight="1">
      <c r="A588" s="33" t="s">
        <v>499</v>
      </c>
      <c r="B588" s="9" t="s">
        <v>696</v>
      </c>
      <c r="C588" s="16" t="s">
        <v>256</v>
      </c>
      <c r="D588" s="18">
        <v>105.06</v>
      </c>
      <c r="E588" s="19" t="s">
        <v>637</v>
      </c>
      <c r="F588" s="20">
        <v>225.42</v>
      </c>
      <c r="G588" s="21">
        <f t="shared" si="9"/>
        <v>23682.625199999999</v>
      </c>
    </row>
    <row r="589" spans="1:7" ht="28.35" customHeight="1">
      <c r="A589" s="33" t="s">
        <v>500</v>
      </c>
      <c r="B589" s="9" t="s">
        <v>696</v>
      </c>
      <c r="C589" s="16" t="s">
        <v>256</v>
      </c>
      <c r="D589" s="22">
        <v>420.24</v>
      </c>
      <c r="E589" s="19" t="s">
        <v>277</v>
      </c>
      <c r="F589" s="20">
        <v>46.92</v>
      </c>
      <c r="G589" s="21">
        <f t="shared" si="9"/>
        <v>19717.660800000001</v>
      </c>
    </row>
    <row r="590" spans="1:7" ht="28.35" customHeight="1">
      <c r="A590" s="33" t="s">
        <v>501</v>
      </c>
      <c r="B590" s="9" t="s">
        <v>696</v>
      </c>
      <c r="C590" s="16" t="s">
        <v>256</v>
      </c>
      <c r="D590" s="18">
        <v>2941.68</v>
      </c>
      <c r="E590" s="19" t="s">
        <v>277</v>
      </c>
      <c r="F590" s="20">
        <v>3869.88</v>
      </c>
      <c r="G590" s="21">
        <f t="shared" si="9"/>
        <v>11383948.5984</v>
      </c>
    </row>
    <row r="591" spans="1:7" ht="28.35" customHeight="1">
      <c r="A591" s="33" t="s">
        <v>501</v>
      </c>
      <c r="B591" s="9" t="s">
        <v>696</v>
      </c>
      <c r="C591" s="16" t="s">
        <v>256</v>
      </c>
      <c r="D591" s="18">
        <v>2731.56</v>
      </c>
      <c r="E591" s="19" t="s">
        <v>277</v>
      </c>
      <c r="F591" s="20">
        <v>2254.1999999999998</v>
      </c>
      <c r="G591" s="21">
        <f t="shared" si="9"/>
        <v>6157482.5519999992</v>
      </c>
    </row>
    <row r="592" spans="1:7" ht="28.35" customHeight="1">
      <c r="A592" s="33" t="s">
        <v>502</v>
      </c>
      <c r="B592" s="9" t="s">
        <v>696</v>
      </c>
      <c r="C592" s="16" t="s">
        <v>256</v>
      </c>
      <c r="D592" s="18">
        <v>157.59</v>
      </c>
      <c r="E592" s="19" t="s">
        <v>277</v>
      </c>
      <c r="F592" s="20">
        <v>6275.04</v>
      </c>
      <c r="G592" s="21">
        <f t="shared" si="9"/>
        <v>988883.55359999998</v>
      </c>
    </row>
    <row r="593" spans="1:7" ht="28.35" customHeight="1">
      <c r="A593" s="33" t="s">
        <v>503</v>
      </c>
      <c r="B593" s="9" t="s">
        <v>696</v>
      </c>
      <c r="C593" s="16" t="s">
        <v>256</v>
      </c>
      <c r="D593" s="18">
        <v>1176.6719999999998</v>
      </c>
      <c r="E593" s="19" t="s">
        <v>277</v>
      </c>
      <c r="F593" s="20">
        <v>2733.6</v>
      </c>
      <c r="G593" s="21">
        <f t="shared" si="9"/>
        <v>3216550.5791999996</v>
      </c>
    </row>
    <row r="594" spans="1:7" ht="28.35" customHeight="1">
      <c r="A594" s="33" t="s">
        <v>503</v>
      </c>
      <c r="B594" s="9" t="s">
        <v>696</v>
      </c>
      <c r="C594" s="16" t="s">
        <v>256</v>
      </c>
      <c r="D594" s="18">
        <v>588.3359999999999</v>
      </c>
      <c r="E594" s="19" t="s">
        <v>277</v>
      </c>
      <c r="F594" s="20">
        <v>1657.5</v>
      </c>
      <c r="G594" s="21">
        <f t="shared" si="9"/>
        <v>975166.91999999981</v>
      </c>
    </row>
    <row r="595" spans="1:7" ht="28.35" customHeight="1">
      <c r="A595" s="33" t="s">
        <v>504</v>
      </c>
      <c r="B595" s="9" t="s">
        <v>696</v>
      </c>
      <c r="C595" s="16" t="s">
        <v>256</v>
      </c>
      <c r="D595" s="18">
        <v>1176.6719999999998</v>
      </c>
      <c r="E595" s="19" t="s">
        <v>277</v>
      </c>
      <c r="F595" s="20">
        <v>1868.64</v>
      </c>
      <c r="G595" s="21">
        <f t="shared" si="9"/>
        <v>2198776.3660799996</v>
      </c>
    </row>
    <row r="596" spans="1:7" ht="28.35" customHeight="1">
      <c r="A596" s="33" t="s">
        <v>504</v>
      </c>
      <c r="B596" s="9" t="s">
        <v>696</v>
      </c>
      <c r="C596" s="16" t="s">
        <v>256</v>
      </c>
      <c r="D596" s="18">
        <v>882.50400000000002</v>
      </c>
      <c r="E596" s="19" t="s">
        <v>277</v>
      </c>
      <c r="F596" s="20">
        <v>1060.8</v>
      </c>
      <c r="G596" s="21">
        <f t="shared" si="9"/>
        <v>936160.24320000003</v>
      </c>
    </row>
    <row r="597" spans="1:7" ht="28.35" customHeight="1">
      <c r="A597" s="33" t="s">
        <v>505</v>
      </c>
      <c r="B597" s="9" t="s">
        <v>696</v>
      </c>
      <c r="C597" s="16" t="s">
        <v>256</v>
      </c>
      <c r="D597" s="18">
        <v>1260.72</v>
      </c>
      <c r="E597" s="19" t="s">
        <v>277</v>
      </c>
      <c r="F597" s="20">
        <v>321.3</v>
      </c>
      <c r="G597" s="21">
        <f t="shared" ref="G597:G660" si="10">+D597*F597</f>
        <v>405069.33600000001</v>
      </c>
    </row>
    <row r="598" spans="1:7" ht="28.35" customHeight="1">
      <c r="A598" s="33" t="s">
        <v>506</v>
      </c>
      <c r="B598" s="9" t="s">
        <v>696</v>
      </c>
      <c r="C598" s="16" t="s">
        <v>256</v>
      </c>
      <c r="D598" s="22">
        <v>9455.4</v>
      </c>
      <c r="E598" s="19" t="s">
        <v>277</v>
      </c>
      <c r="F598" s="20">
        <v>225.42</v>
      </c>
      <c r="G598" s="21">
        <f t="shared" si="10"/>
        <v>2131436.2679999997</v>
      </c>
    </row>
    <row r="599" spans="1:7" ht="28.35" customHeight="1">
      <c r="A599" s="33" t="s">
        <v>507</v>
      </c>
      <c r="B599" s="9" t="s">
        <v>696</v>
      </c>
      <c r="C599" s="16" t="s">
        <v>256</v>
      </c>
      <c r="D599" s="18">
        <v>1155.6600000000001</v>
      </c>
      <c r="E599" s="19" t="s">
        <v>277</v>
      </c>
      <c r="F599" s="20">
        <v>163.19999999999999</v>
      </c>
      <c r="G599" s="21">
        <f t="shared" si="10"/>
        <v>188603.712</v>
      </c>
    </row>
    <row r="600" spans="1:7" ht="28.35" customHeight="1">
      <c r="A600" s="33" t="s">
        <v>508</v>
      </c>
      <c r="B600" s="9" t="s">
        <v>696</v>
      </c>
      <c r="C600" s="16" t="s">
        <v>256</v>
      </c>
      <c r="D600" s="18">
        <v>315.18</v>
      </c>
      <c r="E600" s="19" t="s">
        <v>648</v>
      </c>
      <c r="F600" s="20">
        <v>673.2</v>
      </c>
      <c r="G600" s="21">
        <f t="shared" si="10"/>
        <v>212179.17600000001</v>
      </c>
    </row>
    <row r="601" spans="1:7" ht="28.35" customHeight="1">
      <c r="A601" s="33" t="s">
        <v>509</v>
      </c>
      <c r="B601" s="9" t="s">
        <v>696</v>
      </c>
      <c r="C601" s="16" t="s">
        <v>256</v>
      </c>
      <c r="D601" s="18">
        <v>420.24</v>
      </c>
      <c r="E601" s="19" t="s">
        <v>277</v>
      </c>
      <c r="F601" s="20">
        <v>75.48</v>
      </c>
      <c r="G601" s="21">
        <f t="shared" si="10"/>
        <v>31719.715200000002</v>
      </c>
    </row>
    <row r="602" spans="1:7" ht="28.35" customHeight="1">
      <c r="A602" s="33" t="s">
        <v>510</v>
      </c>
      <c r="B602" s="9" t="s">
        <v>696</v>
      </c>
      <c r="C602" s="16" t="s">
        <v>256</v>
      </c>
      <c r="D602" s="23">
        <v>1512.864</v>
      </c>
      <c r="E602" s="24" t="s">
        <v>277</v>
      </c>
      <c r="F602" s="20">
        <v>6734.04</v>
      </c>
      <c r="G602" s="21">
        <f t="shared" si="10"/>
        <v>10187686.69056</v>
      </c>
    </row>
    <row r="603" spans="1:7" ht="28.35" customHeight="1">
      <c r="A603" s="33" t="s">
        <v>511</v>
      </c>
      <c r="B603" s="9" t="s">
        <v>696</v>
      </c>
      <c r="C603" s="16" t="s">
        <v>256</v>
      </c>
      <c r="D603" s="18">
        <v>1155.6600000000001</v>
      </c>
      <c r="E603" s="19" t="s">
        <v>277</v>
      </c>
      <c r="F603" s="20">
        <v>5100</v>
      </c>
      <c r="G603" s="21">
        <f t="shared" si="10"/>
        <v>5893866</v>
      </c>
    </row>
    <row r="604" spans="1:7" ht="28.35" customHeight="1">
      <c r="A604" s="33" t="s">
        <v>512</v>
      </c>
      <c r="B604" s="9" t="s">
        <v>696</v>
      </c>
      <c r="C604" s="16" t="s">
        <v>256</v>
      </c>
      <c r="D604" s="18">
        <v>441.25200000000001</v>
      </c>
      <c r="E604" s="19" t="s">
        <v>277</v>
      </c>
      <c r="F604" s="20">
        <v>3774</v>
      </c>
      <c r="G604" s="21">
        <f t="shared" si="10"/>
        <v>1665285.048</v>
      </c>
    </row>
    <row r="605" spans="1:7" ht="28.35" customHeight="1">
      <c r="A605" s="33" t="s">
        <v>513</v>
      </c>
      <c r="B605" s="9" t="s">
        <v>696</v>
      </c>
      <c r="C605" s="16" t="s">
        <v>256</v>
      </c>
      <c r="D605" s="18">
        <v>126.07199999999999</v>
      </c>
      <c r="E605" s="19" t="s">
        <v>675</v>
      </c>
      <c r="F605" s="20">
        <v>14586</v>
      </c>
      <c r="G605" s="21">
        <f t="shared" si="10"/>
        <v>1838886.1919999998</v>
      </c>
    </row>
    <row r="606" spans="1:7" ht="28.35" customHeight="1">
      <c r="A606" s="33" t="s">
        <v>513</v>
      </c>
      <c r="B606" s="9" t="s">
        <v>696</v>
      </c>
      <c r="C606" s="16" t="s">
        <v>256</v>
      </c>
      <c r="D606" s="18">
        <v>63.035999999999994</v>
      </c>
      <c r="E606" s="19" t="s">
        <v>629</v>
      </c>
      <c r="F606" s="20">
        <v>11781</v>
      </c>
      <c r="G606" s="21">
        <f t="shared" si="10"/>
        <v>742627.11599999992</v>
      </c>
    </row>
    <row r="607" spans="1:7" ht="28.35" customHeight="1">
      <c r="A607" s="33" t="s">
        <v>514</v>
      </c>
      <c r="B607" s="9" t="s">
        <v>696</v>
      </c>
      <c r="C607" s="16" t="s">
        <v>256</v>
      </c>
      <c r="D607" s="18">
        <v>36.770999999999994</v>
      </c>
      <c r="E607" s="19" t="s">
        <v>661</v>
      </c>
      <c r="F607" s="20">
        <v>20400</v>
      </c>
      <c r="G607" s="21">
        <f t="shared" si="10"/>
        <v>750128.39999999991</v>
      </c>
    </row>
    <row r="608" spans="1:7" ht="28.35" customHeight="1">
      <c r="A608" s="33" t="s">
        <v>515</v>
      </c>
      <c r="B608" s="9" t="s">
        <v>696</v>
      </c>
      <c r="C608" s="16" t="s">
        <v>256</v>
      </c>
      <c r="D608" s="18">
        <v>31.517999999999997</v>
      </c>
      <c r="E608" s="19" t="s">
        <v>652</v>
      </c>
      <c r="F608" s="20">
        <v>30600</v>
      </c>
      <c r="G608" s="21">
        <f t="shared" si="10"/>
        <v>964450.79999999993</v>
      </c>
    </row>
    <row r="609" spans="1:7" ht="28.35" customHeight="1">
      <c r="A609" s="33" t="s">
        <v>516</v>
      </c>
      <c r="B609" s="9" t="s">
        <v>696</v>
      </c>
      <c r="C609" s="16" t="s">
        <v>256</v>
      </c>
      <c r="D609" s="18">
        <v>0</v>
      </c>
      <c r="E609" s="19" t="s">
        <v>277</v>
      </c>
      <c r="F609" s="20">
        <v>1011.84</v>
      </c>
      <c r="G609" s="21">
        <f t="shared" si="10"/>
        <v>0</v>
      </c>
    </row>
    <row r="610" spans="1:7" ht="28.35" customHeight="1">
      <c r="A610" s="33" t="s">
        <v>517</v>
      </c>
      <c r="B610" s="9" t="s">
        <v>696</v>
      </c>
      <c r="C610" s="16" t="s">
        <v>256</v>
      </c>
      <c r="D610" s="18">
        <v>567.32400000000007</v>
      </c>
      <c r="E610" s="19" t="s">
        <v>277</v>
      </c>
      <c r="F610" s="20">
        <v>787.44</v>
      </c>
      <c r="G610" s="21">
        <f t="shared" si="10"/>
        <v>446733.61056000006</v>
      </c>
    </row>
    <row r="611" spans="1:7" ht="28.35" customHeight="1">
      <c r="A611" s="33" t="s">
        <v>518</v>
      </c>
      <c r="B611" s="9" t="s">
        <v>696</v>
      </c>
      <c r="C611" s="16" t="s">
        <v>256</v>
      </c>
      <c r="D611" s="18">
        <v>567.32400000000007</v>
      </c>
      <c r="E611" s="19" t="s">
        <v>277</v>
      </c>
      <c r="F611" s="20">
        <v>786.42</v>
      </c>
      <c r="G611" s="21">
        <f t="shared" si="10"/>
        <v>446154.94008000003</v>
      </c>
    </row>
    <row r="612" spans="1:7" ht="28.35" customHeight="1">
      <c r="A612" s="33" t="s">
        <v>519</v>
      </c>
      <c r="B612" s="9" t="s">
        <v>696</v>
      </c>
      <c r="C612" s="16" t="s">
        <v>256</v>
      </c>
      <c r="D612" s="18">
        <v>315.18</v>
      </c>
      <c r="E612" s="19" t="s">
        <v>277</v>
      </c>
      <c r="F612" s="20">
        <v>1592.22</v>
      </c>
      <c r="G612" s="21">
        <f t="shared" si="10"/>
        <v>501835.8996</v>
      </c>
    </row>
    <row r="613" spans="1:7" ht="28.35" customHeight="1">
      <c r="A613" s="33" t="s">
        <v>520</v>
      </c>
      <c r="B613" s="9" t="s">
        <v>696</v>
      </c>
      <c r="C613" s="16" t="s">
        <v>256</v>
      </c>
      <c r="D613" s="18">
        <v>1260.72</v>
      </c>
      <c r="E613" s="19" t="s">
        <v>277</v>
      </c>
      <c r="F613" s="20">
        <v>304.98</v>
      </c>
      <c r="G613" s="21">
        <f t="shared" si="10"/>
        <v>384494.38560000004</v>
      </c>
    </row>
    <row r="614" spans="1:7" ht="28.35" customHeight="1">
      <c r="A614" s="33" t="s">
        <v>521</v>
      </c>
      <c r="B614" s="9" t="s">
        <v>696</v>
      </c>
      <c r="C614" s="16" t="s">
        <v>256</v>
      </c>
      <c r="D614" s="18">
        <v>6.3035999999999994</v>
      </c>
      <c r="E614" s="19" t="s">
        <v>633</v>
      </c>
      <c r="F614" s="20">
        <v>22595.040000000001</v>
      </c>
      <c r="G614" s="21">
        <f t="shared" si="10"/>
        <v>142430.094144</v>
      </c>
    </row>
    <row r="615" spans="1:7" ht="28.35" customHeight="1">
      <c r="A615" s="33" t="s">
        <v>522</v>
      </c>
      <c r="B615" s="9" t="s">
        <v>696</v>
      </c>
      <c r="C615" s="16" t="s">
        <v>256</v>
      </c>
      <c r="D615" s="18">
        <v>2101.1999999999998</v>
      </c>
      <c r="E615" s="19" t="s">
        <v>666</v>
      </c>
      <c r="F615" s="20">
        <v>38.76</v>
      </c>
      <c r="G615" s="21">
        <f t="shared" si="10"/>
        <v>81442.511999999988</v>
      </c>
    </row>
    <row r="616" spans="1:7" ht="28.35" customHeight="1">
      <c r="A616" s="33" t="s">
        <v>523</v>
      </c>
      <c r="B616" s="9" t="s">
        <v>696</v>
      </c>
      <c r="C616" s="16" t="s">
        <v>256</v>
      </c>
      <c r="D616" s="18">
        <v>4202.3999999999996</v>
      </c>
      <c r="E616" s="19" t="s">
        <v>666</v>
      </c>
      <c r="F616" s="20">
        <v>264.18</v>
      </c>
      <c r="G616" s="21">
        <f t="shared" si="10"/>
        <v>1110190.0319999999</v>
      </c>
    </row>
    <row r="617" spans="1:7" ht="28.35" customHeight="1">
      <c r="A617" s="33" t="s">
        <v>524</v>
      </c>
      <c r="B617" s="9" t="s">
        <v>696</v>
      </c>
      <c r="C617" s="16" t="s">
        <v>256</v>
      </c>
      <c r="D617" s="18">
        <v>12.607199999999999</v>
      </c>
      <c r="E617" s="19" t="s">
        <v>646</v>
      </c>
      <c r="F617" s="20">
        <v>4605.3</v>
      </c>
      <c r="G617" s="21">
        <f t="shared" si="10"/>
        <v>58059.938159999998</v>
      </c>
    </row>
    <row r="618" spans="1:7" ht="28.35" customHeight="1">
      <c r="A618" s="33" t="s">
        <v>524</v>
      </c>
      <c r="B618" s="9" t="s">
        <v>696</v>
      </c>
      <c r="C618" s="16" t="s">
        <v>256</v>
      </c>
      <c r="D618" s="18">
        <v>25.214399999999998</v>
      </c>
      <c r="E618" s="19" t="s">
        <v>646</v>
      </c>
      <c r="F618" s="20">
        <v>4605.3</v>
      </c>
      <c r="G618" s="21">
        <f t="shared" si="10"/>
        <v>116119.87632</v>
      </c>
    </row>
    <row r="619" spans="1:7" ht="28.35" customHeight="1">
      <c r="A619" s="33" t="s">
        <v>525</v>
      </c>
      <c r="B619" s="9" t="s">
        <v>696</v>
      </c>
      <c r="C619" s="16" t="s">
        <v>256</v>
      </c>
      <c r="D619" s="18">
        <v>315.18</v>
      </c>
      <c r="E619" s="19" t="s">
        <v>277</v>
      </c>
      <c r="F619" s="20">
        <v>1560.6</v>
      </c>
      <c r="G619" s="21">
        <f t="shared" si="10"/>
        <v>491869.908</v>
      </c>
    </row>
    <row r="620" spans="1:7" ht="28.35" customHeight="1">
      <c r="A620" s="33" t="s">
        <v>526</v>
      </c>
      <c r="B620" s="9" t="s">
        <v>696</v>
      </c>
      <c r="C620" s="16" t="s">
        <v>256</v>
      </c>
      <c r="D620" s="18">
        <v>7200</v>
      </c>
      <c r="E620" s="19" t="s">
        <v>630</v>
      </c>
      <c r="F620" s="20">
        <v>3872</v>
      </c>
      <c r="G620" s="21">
        <f t="shared" si="10"/>
        <v>27878400</v>
      </c>
    </row>
    <row r="621" spans="1:7" ht="28.35" customHeight="1">
      <c r="A621" s="33" t="s">
        <v>527</v>
      </c>
      <c r="B621" s="9" t="s">
        <v>696</v>
      </c>
      <c r="C621" s="16" t="s">
        <v>256</v>
      </c>
      <c r="D621" s="18">
        <v>1891.08</v>
      </c>
      <c r="E621" s="19" t="s">
        <v>630</v>
      </c>
      <c r="F621" s="20">
        <v>1020</v>
      </c>
      <c r="G621" s="21">
        <f t="shared" si="10"/>
        <v>1928901.5999999999</v>
      </c>
    </row>
    <row r="622" spans="1:7" ht="28.35" customHeight="1">
      <c r="A622" s="33" t="s">
        <v>528</v>
      </c>
      <c r="B622" s="9" t="s">
        <v>696</v>
      </c>
      <c r="C622" s="16" t="s">
        <v>256</v>
      </c>
      <c r="D622" s="18">
        <v>24000</v>
      </c>
      <c r="E622" s="19" t="s">
        <v>277</v>
      </c>
      <c r="F622" s="20">
        <v>226.44</v>
      </c>
      <c r="G622" s="21">
        <f t="shared" si="10"/>
        <v>5434560</v>
      </c>
    </row>
    <row r="623" spans="1:7" ht="28.35" customHeight="1">
      <c r="A623" s="33" t="s">
        <v>529</v>
      </c>
      <c r="B623" s="9" t="s">
        <v>696</v>
      </c>
      <c r="C623" s="16" t="s">
        <v>256</v>
      </c>
      <c r="D623" s="18">
        <v>210.12</v>
      </c>
      <c r="E623" s="19" t="s">
        <v>630</v>
      </c>
      <c r="F623" s="20">
        <v>128.52000000000001</v>
      </c>
      <c r="G623" s="21">
        <f t="shared" si="10"/>
        <v>27004.622400000004</v>
      </c>
    </row>
    <row r="624" spans="1:7" ht="28.35" customHeight="1">
      <c r="A624" s="33" t="s">
        <v>529</v>
      </c>
      <c r="B624" s="9" t="s">
        <v>696</v>
      </c>
      <c r="C624" s="16" t="s">
        <v>256</v>
      </c>
      <c r="D624" s="18">
        <v>3151.8</v>
      </c>
      <c r="E624" s="19" t="s">
        <v>630</v>
      </c>
      <c r="F624" s="20">
        <v>42.84</v>
      </c>
      <c r="G624" s="21">
        <f t="shared" si="10"/>
        <v>135023.11200000002</v>
      </c>
    </row>
    <row r="625" spans="1:7" ht="28.35" customHeight="1">
      <c r="A625" s="33" t="s">
        <v>530</v>
      </c>
      <c r="B625" s="9" t="s">
        <v>696</v>
      </c>
      <c r="C625" s="16" t="s">
        <v>256</v>
      </c>
      <c r="D625" s="23">
        <v>1050.5999999999999</v>
      </c>
      <c r="E625" s="24" t="s">
        <v>630</v>
      </c>
      <c r="F625" s="20">
        <v>558.96</v>
      </c>
      <c r="G625" s="21">
        <f t="shared" si="10"/>
        <v>587243.37599999993</v>
      </c>
    </row>
    <row r="626" spans="1:7" ht="28.35" customHeight="1">
      <c r="A626" s="33" t="s">
        <v>531</v>
      </c>
      <c r="B626" s="9" t="s">
        <v>696</v>
      </c>
      <c r="C626" s="16" t="s">
        <v>256</v>
      </c>
      <c r="D626" s="18">
        <v>1680.96</v>
      </c>
      <c r="E626" s="19" t="s">
        <v>277</v>
      </c>
      <c r="F626" s="20">
        <v>675.24</v>
      </c>
      <c r="G626" s="21">
        <f t="shared" si="10"/>
        <v>1135051.4304</v>
      </c>
    </row>
    <row r="627" spans="1:7" ht="28.35" customHeight="1">
      <c r="A627" s="33" t="s">
        <v>532</v>
      </c>
      <c r="B627" s="9" t="s">
        <v>696</v>
      </c>
      <c r="C627" s="16" t="s">
        <v>256</v>
      </c>
      <c r="D627" s="18">
        <v>6.3035999999999994</v>
      </c>
      <c r="E627" s="19" t="s">
        <v>638</v>
      </c>
      <c r="F627" s="20">
        <v>11470.92</v>
      </c>
      <c r="G627" s="21">
        <f t="shared" si="10"/>
        <v>72308.09131199999</v>
      </c>
    </row>
    <row r="628" spans="1:7" ht="28.35" customHeight="1">
      <c r="A628" s="33" t="s">
        <v>533</v>
      </c>
      <c r="B628" s="9" t="s">
        <v>696</v>
      </c>
      <c r="C628" s="16" t="s">
        <v>256</v>
      </c>
      <c r="D628" s="18">
        <v>588.3359999999999</v>
      </c>
      <c r="E628" s="19" t="s">
        <v>277</v>
      </c>
      <c r="F628" s="20">
        <v>116.28</v>
      </c>
      <c r="G628" s="21">
        <f t="shared" si="10"/>
        <v>68411.71007999999</v>
      </c>
    </row>
    <row r="629" spans="1:7" ht="28.35" customHeight="1">
      <c r="A629" s="33" t="s">
        <v>274</v>
      </c>
      <c r="B629" s="9" t="s">
        <v>696</v>
      </c>
      <c r="C629" s="16" t="s">
        <v>256</v>
      </c>
      <c r="D629" s="18">
        <v>360</v>
      </c>
      <c r="E629" s="19" t="s">
        <v>676</v>
      </c>
      <c r="F629" s="20">
        <v>9422</v>
      </c>
      <c r="G629" s="21">
        <f t="shared" si="10"/>
        <v>3391920</v>
      </c>
    </row>
    <row r="630" spans="1:7" ht="28.35" customHeight="1">
      <c r="A630" s="33" t="s">
        <v>534</v>
      </c>
      <c r="B630" s="9" t="s">
        <v>696</v>
      </c>
      <c r="C630" s="16" t="s">
        <v>256</v>
      </c>
      <c r="D630" s="22">
        <v>57783</v>
      </c>
      <c r="E630" s="19" t="s">
        <v>277</v>
      </c>
      <c r="F630" s="20">
        <v>97.92</v>
      </c>
      <c r="G630" s="21">
        <f t="shared" si="10"/>
        <v>5658111.3600000003</v>
      </c>
    </row>
    <row r="631" spans="1:7" ht="28.35" customHeight="1">
      <c r="A631" s="33" t="s">
        <v>535</v>
      </c>
      <c r="B631" s="9" t="s">
        <v>696</v>
      </c>
      <c r="C631" s="16" t="s">
        <v>256</v>
      </c>
      <c r="D631" s="22">
        <v>12.607199999999999</v>
      </c>
      <c r="E631" s="19" t="s">
        <v>670</v>
      </c>
      <c r="F631" s="20">
        <v>38148</v>
      </c>
      <c r="G631" s="21">
        <f t="shared" si="10"/>
        <v>480939.46559999994</v>
      </c>
    </row>
    <row r="632" spans="1:7" ht="28.35" customHeight="1">
      <c r="A632" s="33" t="s">
        <v>536</v>
      </c>
      <c r="B632" s="9" t="s">
        <v>696</v>
      </c>
      <c r="C632" s="16" t="s">
        <v>256</v>
      </c>
      <c r="D632" s="18">
        <v>0</v>
      </c>
      <c r="E632" s="19" t="s">
        <v>277</v>
      </c>
      <c r="F632" s="20">
        <v>973.08</v>
      </c>
      <c r="G632" s="21">
        <f t="shared" si="10"/>
        <v>0</v>
      </c>
    </row>
    <row r="633" spans="1:7" ht="28.35" customHeight="1">
      <c r="A633" s="33" t="s">
        <v>537</v>
      </c>
      <c r="B633" s="9" t="s">
        <v>696</v>
      </c>
      <c r="C633" s="16" t="s">
        <v>256</v>
      </c>
      <c r="D633" s="18">
        <v>630.36</v>
      </c>
      <c r="E633" s="19" t="s">
        <v>277</v>
      </c>
      <c r="F633" s="20">
        <v>1621.8</v>
      </c>
      <c r="G633" s="21">
        <f t="shared" si="10"/>
        <v>1022317.848</v>
      </c>
    </row>
    <row r="634" spans="1:7" ht="28.35" customHeight="1">
      <c r="A634" s="33" t="s">
        <v>538</v>
      </c>
      <c r="B634" s="9" t="s">
        <v>696</v>
      </c>
      <c r="C634" s="16" t="s">
        <v>256</v>
      </c>
      <c r="D634" s="18">
        <v>105.06</v>
      </c>
      <c r="E634" s="19" t="s">
        <v>277</v>
      </c>
      <c r="F634" s="20">
        <v>4590</v>
      </c>
      <c r="G634" s="21">
        <f t="shared" si="10"/>
        <v>482225.4</v>
      </c>
    </row>
    <row r="635" spans="1:7" ht="28.35" customHeight="1">
      <c r="A635" s="33" t="s">
        <v>539</v>
      </c>
      <c r="B635" s="9" t="s">
        <v>696</v>
      </c>
      <c r="C635" s="16" t="s">
        <v>256</v>
      </c>
      <c r="D635" s="18">
        <v>126.07199999999999</v>
      </c>
      <c r="E635" s="19" t="s">
        <v>277</v>
      </c>
      <c r="F635" s="20">
        <v>3060</v>
      </c>
      <c r="G635" s="21">
        <f t="shared" si="10"/>
        <v>385780.31999999995</v>
      </c>
    </row>
    <row r="636" spans="1:7" ht="28.35" customHeight="1">
      <c r="A636" s="33" t="s">
        <v>540</v>
      </c>
      <c r="B636" s="9" t="s">
        <v>696</v>
      </c>
      <c r="C636" s="16" t="s">
        <v>256</v>
      </c>
      <c r="D636" s="18">
        <v>94.554000000000002</v>
      </c>
      <c r="E636" s="19" t="s">
        <v>277</v>
      </c>
      <c r="F636" s="20">
        <v>3978</v>
      </c>
      <c r="G636" s="21">
        <f t="shared" si="10"/>
        <v>376135.81200000003</v>
      </c>
    </row>
    <row r="637" spans="1:7" ht="28.35" customHeight="1">
      <c r="A637" s="33" t="s">
        <v>541</v>
      </c>
      <c r="B637" s="9" t="s">
        <v>696</v>
      </c>
      <c r="C637" s="16" t="s">
        <v>256</v>
      </c>
      <c r="D637" s="18">
        <v>1.0506</v>
      </c>
      <c r="E637" s="19" t="s">
        <v>677</v>
      </c>
      <c r="F637" s="20">
        <v>2634742.62</v>
      </c>
      <c r="G637" s="21">
        <f t="shared" si="10"/>
        <v>2768060.5965720001</v>
      </c>
    </row>
    <row r="638" spans="1:7" ht="28.35" customHeight="1">
      <c r="A638" s="33" t="s">
        <v>542</v>
      </c>
      <c r="B638" s="9" t="s">
        <v>696</v>
      </c>
      <c r="C638" s="16" t="s">
        <v>256</v>
      </c>
      <c r="D638" s="18">
        <v>1.0506</v>
      </c>
      <c r="E638" s="19" t="s">
        <v>672</v>
      </c>
      <c r="F638" s="20">
        <v>1317370.8</v>
      </c>
      <c r="G638" s="21">
        <f t="shared" si="10"/>
        <v>1384029.76248</v>
      </c>
    </row>
    <row r="639" spans="1:7" ht="28.35" customHeight="1">
      <c r="A639" s="33" t="s">
        <v>543</v>
      </c>
      <c r="B639" s="9" t="s">
        <v>696</v>
      </c>
      <c r="C639" s="16" t="s">
        <v>256</v>
      </c>
      <c r="D639" s="22">
        <v>37821.599999999999</v>
      </c>
      <c r="E639" s="19" t="s">
        <v>277</v>
      </c>
      <c r="F639" s="20">
        <v>408</v>
      </c>
      <c r="G639" s="21">
        <f t="shared" si="10"/>
        <v>15431212.799999999</v>
      </c>
    </row>
    <row r="640" spans="1:7" ht="28.35" customHeight="1">
      <c r="A640" s="33" t="s">
        <v>544</v>
      </c>
      <c r="B640" s="9" t="s">
        <v>696</v>
      </c>
      <c r="C640" s="16" t="s">
        <v>256</v>
      </c>
      <c r="D640" s="18">
        <v>3600</v>
      </c>
      <c r="E640" s="19" t="s">
        <v>277</v>
      </c>
      <c r="F640" s="20">
        <v>4524</v>
      </c>
      <c r="G640" s="21">
        <f t="shared" si="10"/>
        <v>16286400</v>
      </c>
    </row>
    <row r="641" spans="1:7" ht="28.35" customHeight="1">
      <c r="A641" s="33" t="s">
        <v>545</v>
      </c>
      <c r="B641" s="9" t="s">
        <v>696</v>
      </c>
      <c r="C641" s="16" t="s">
        <v>256</v>
      </c>
      <c r="D641" s="22">
        <v>1260.72</v>
      </c>
      <c r="E641" s="19" t="s">
        <v>277</v>
      </c>
      <c r="F641" s="20">
        <v>632.4</v>
      </c>
      <c r="G641" s="21">
        <f t="shared" si="10"/>
        <v>797279.32799999998</v>
      </c>
    </row>
    <row r="642" spans="1:7" ht="28.35" customHeight="1">
      <c r="A642" s="33" t="s">
        <v>546</v>
      </c>
      <c r="B642" s="9" t="s">
        <v>696</v>
      </c>
      <c r="C642" s="16" t="s">
        <v>256</v>
      </c>
      <c r="D642" s="22">
        <v>4308</v>
      </c>
      <c r="E642" s="19" t="s">
        <v>277</v>
      </c>
      <c r="F642" s="20">
        <v>1200</v>
      </c>
      <c r="G642" s="21">
        <f t="shared" si="10"/>
        <v>5169600</v>
      </c>
    </row>
    <row r="643" spans="1:7" ht="28.35" customHeight="1">
      <c r="A643" s="33" t="s">
        <v>547</v>
      </c>
      <c r="B643" s="9" t="s">
        <v>696</v>
      </c>
      <c r="C643" s="16" t="s">
        <v>256</v>
      </c>
      <c r="D643" s="22">
        <v>1113.636</v>
      </c>
      <c r="E643" s="19" t="s">
        <v>277</v>
      </c>
      <c r="F643" s="20">
        <v>1428</v>
      </c>
      <c r="G643" s="21">
        <f t="shared" si="10"/>
        <v>1590272.2079999999</v>
      </c>
    </row>
    <row r="644" spans="1:7" ht="28.35" customHeight="1">
      <c r="A644" s="33" t="s">
        <v>548</v>
      </c>
      <c r="B644" s="9" t="s">
        <v>696</v>
      </c>
      <c r="C644" s="16" t="s">
        <v>256</v>
      </c>
      <c r="D644" s="23">
        <v>1891.08</v>
      </c>
      <c r="E644" s="24" t="s">
        <v>678</v>
      </c>
      <c r="F644" s="20">
        <v>438.6</v>
      </c>
      <c r="G644" s="21">
        <f t="shared" si="10"/>
        <v>829427.68799999997</v>
      </c>
    </row>
    <row r="645" spans="1:7" ht="28.35" customHeight="1">
      <c r="A645" s="33" t="s">
        <v>549</v>
      </c>
      <c r="B645" s="9" t="s">
        <v>696</v>
      </c>
      <c r="C645" s="16" t="s">
        <v>256</v>
      </c>
      <c r="D645" s="18">
        <v>630.36</v>
      </c>
      <c r="E645" s="19" t="s">
        <v>638</v>
      </c>
      <c r="F645" s="20">
        <v>2871.3</v>
      </c>
      <c r="G645" s="21">
        <f t="shared" si="10"/>
        <v>1809952.6680000001</v>
      </c>
    </row>
    <row r="646" spans="1:7" ht="28.35" customHeight="1">
      <c r="A646" s="33" t="s">
        <v>550</v>
      </c>
      <c r="B646" s="9" t="s">
        <v>696</v>
      </c>
      <c r="C646" s="16" t="s">
        <v>256</v>
      </c>
      <c r="D646" s="18">
        <v>63.035999999999994</v>
      </c>
      <c r="E646" s="19" t="s">
        <v>636</v>
      </c>
      <c r="F646" s="20">
        <v>1305.5999999999999</v>
      </c>
      <c r="G646" s="21">
        <f t="shared" si="10"/>
        <v>82299.801599999992</v>
      </c>
    </row>
    <row r="647" spans="1:7" ht="28.35" customHeight="1">
      <c r="A647" s="33" t="s">
        <v>551</v>
      </c>
      <c r="B647" s="9" t="s">
        <v>696</v>
      </c>
      <c r="C647" s="16" t="s">
        <v>256</v>
      </c>
      <c r="D647" s="18">
        <v>120</v>
      </c>
      <c r="E647" s="19" t="s">
        <v>679</v>
      </c>
      <c r="F647" s="20">
        <v>21083.4</v>
      </c>
      <c r="G647" s="21">
        <f t="shared" si="10"/>
        <v>2530008</v>
      </c>
    </row>
    <row r="648" spans="1:7" ht="28.35" customHeight="1">
      <c r="A648" s="33" t="s">
        <v>551</v>
      </c>
      <c r="B648" s="9" t="s">
        <v>696</v>
      </c>
      <c r="C648" s="16" t="s">
        <v>256</v>
      </c>
      <c r="D648" s="18">
        <v>60</v>
      </c>
      <c r="E648" s="19" t="s">
        <v>679</v>
      </c>
      <c r="F648" s="20">
        <v>18360</v>
      </c>
      <c r="G648" s="21">
        <f t="shared" si="10"/>
        <v>1101600</v>
      </c>
    </row>
    <row r="649" spans="1:7" ht="28.35" customHeight="1">
      <c r="A649" s="33" t="s">
        <v>552</v>
      </c>
      <c r="B649" s="9" t="s">
        <v>696</v>
      </c>
      <c r="C649" s="16" t="s">
        <v>256</v>
      </c>
      <c r="D649" s="22">
        <v>84.048000000000002</v>
      </c>
      <c r="E649" s="19" t="s">
        <v>669</v>
      </c>
      <c r="F649" s="20">
        <v>8160</v>
      </c>
      <c r="G649" s="21">
        <f t="shared" si="10"/>
        <v>685831.68000000005</v>
      </c>
    </row>
    <row r="650" spans="1:7" ht="28.35" customHeight="1">
      <c r="A650" s="33" t="s">
        <v>553</v>
      </c>
      <c r="B650" s="9" t="s">
        <v>696</v>
      </c>
      <c r="C650" s="16" t="s">
        <v>256</v>
      </c>
      <c r="D650" s="18">
        <v>441.25200000000001</v>
      </c>
      <c r="E650" s="19" t="s">
        <v>277</v>
      </c>
      <c r="F650" s="20">
        <v>5719.14</v>
      </c>
      <c r="G650" s="21">
        <f t="shared" si="10"/>
        <v>2523581.9632800003</v>
      </c>
    </row>
    <row r="651" spans="1:7" ht="28.35" customHeight="1">
      <c r="A651" s="33" t="s">
        <v>275</v>
      </c>
      <c r="B651" s="9" t="s">
        <v>696</v>
      </c>
      <c r="C651" s="16" t="s">
        <v>256</v>
      </c>
      <c r="D651" s="18">
        <v>300</v>
      </c>
      <c r="E651" s="19" t="s">
        <v>277</v>
      </c>
      <c r="F651" s="20">
        <v>3258.9</v>
      </c>
      <c r="G651" s="21">
        <f t="shared" si="10"/>
        <v>977670</v>
      </c>
    </row>
    <row r="652" spans="1:7" ht="28.35" customHeight="1">
      <c r="A652" s="33" t="s">
        <v>276</v>
      </c>
      <c r="B652" s="9" t="s">
        <v>696</v>
      </c>
      <c r="C652" s="16" t="s">
        <v>256</v>
      </c>
      <c r="D652" s="18">
        <v>378.21600000000001</v>
      </c>
      <c r="E652" s="19" t="s">
        <v>277</v>
      </c>
      <c r="F652" s="20">
        <v>6548.4</v>
      </c>
      <c r="G652" s="21">
        <f t="shared" si="10"/>
        <v>2476709.6543999999</v>
      </c>
    </row>
    <row r="653" spans="1:7" ht="28.35" customHeight="1">
      <c r="A653" s="33" t="s">
        <v>554</v>
      </c>
      <c r="B653" s="9" t="s">
        <v>696</v>
      </c>
      <c r="C653" s="16" t="s">
        <v>256</v>
      </c>
      <c r="D653" s="18">
        <v>735.42</v>
      </c>
      <c r="E653" s="19" t="s">
        <v>630</v>
      </c>
      <c r="F653" s="20">
        <v>3468</v>
      </c>
      <c r="G653" s="21">
        <f t="shared" si="10"/>
        <v>2550436.56</v>
      </c>
    </row>
    <row r="654" spans="1:7" ht="28.35" customHeight="1">
      <c r="A654" s="33" t="s">
        <v>555</v>
      </c>
      <c r="B654" s="9" t="s">
        <v>696</v>
      </c>
      <c r="C654" s="16" t="s">
        <v>256</v>
      </c>
      <c r="D654" s="18">
        <v>315.18</v>
      </c>
      <c r="E654" s="19" t="s">
        <v>630</v>
      </c>
      <c r="F654" s="20">
        <v>5100</v>
      </c>
      <c r="G654" s="21">
        <f t="shared" si="10"/>
        <v>1607418</v>
      </c>
    </row>
    <row r="655" spans="1:7" ht="28.35" customHeight="1">
      <c r="A655" s="33" t="s">
        <v>556</v>
      </c>
      <c r="B655" s="9" t="s">
        <v>696</v>
      </c>
      <c r="C655" s="16" t="s">
        <v>256</v>
      </c>
      <c r="D655" s="18">
        <v>5500</v>
      </c>
      <c r="E655" s="19" t="s">
        <v>630</v>
      </c>
      <c r="F655" s="20">
        <v>1873.74</v>
      </c>
      <c r="G655" s="21">
        <f t="shared" si="10"/>
        <v>10305570</v>
      </c>
    </row>
    <row r="656" spans="1:7" ht="28.35" customHeight="1">
      <c r="A656" s="33" t="s">
        <v>557</v>
      </c>
      <c r="B656" s="9" t="s">
        <v>696</v>
      </c>
      <c r="C656" s="16" t="s">
        <v>256</v>
      </c>
      <c r="D656" s="18">
        <v>630.36</v>
      </c>
      <c r="E656" s="19" t="s">
        <v>277</v>
      </c>
      <c r="F656" s="20">
        <v>26.52</v>
      </c>
      <c r="G656" s="21">
        <f t="shared" si="10"/>
        <v>16717.147199999999</v>
      </c>
    </row>
    <row r="657" spans="1:7" ht="28.35" customHeight="1">
      <c r="A657" s="33" t="s">
        <v>558</v>
      </c>
      <c r="B657" s="9" t="s">
        <v>696</v>
      </c>
      <c r="C657" s="16" t="s">
        <v>256</v>
      </c>
      <c r="D657" s="18">
        <v>231.13200000000001</v>
      </c>
      <c r="E657" s="19" t="s">
        <v>680</v>
      </c>
      <c r="F657" s="20">
        <v>31701.599999999999</v>
      </c>
      <c r="G657" s="21">
        <f t="shared" si="10"/>
        <v>7327254.2111999998</v>
      </c>
    </row>
    <row r="658" spans="1:7" ht="28.35" customHeight="1">
      <c r="A658" s="33" t="s">
        <v>559</v>
      </c>
      <c r="B658" s="9" t="s">
        <v>696</v>
      </c>
      <c r="C658" s="16" t="s">
        <v>256</v>
      </c>
      <c r="D658" s="18">
        <v>231.13200000000001</v>
      </c>
      <c r="E658" s="19" t="s">
        <v>681</v>
      </c>
      <c r="F658" s="20">
        <v>31550.639999999999</v>
      </c>
      <c r="G658" s="21">
        <f t="shared" si="10"/>
        <v>7292362.5244800001</v>
      </c>
    </row>
    <row r="659" spans="1:7" ht="28.35" customHeight="1">
      <c r="A659" s="33" t="s">
        <v>560</v>
      </c>
      <c r="B659" s="9" t="s">
        <v>696</v>
      </c>
      <c r="C659" s="16" t="s">
        <v>256</v>
      </c>
      <c r="D659" s="18">
        <v>189.108</v>
      </c>
      <c r="E659" s="19" t="s">
        <v>682</v>
      </c>
      <c r="F659" s="20">
        <v>3094.68</v>
      </c>
      <c r="G659" s="21">
        <f t="shared" si="10"/>
        <v>585228.74543999997</v>
      </c>
    </row>
    <row r="660" spans="1:7" ht="28.35" customHeight="1">
      <c r="A660" s="33" t="s">
        <v>561</v>
      </c>
      <c r="B660" s="9" t="s">
        <v>696</v>
      </c>
      <c r="C660" s="16" t="s">
        <v>256</v>
      </c>
      <c r="D660" s="18">
        <v>315.18</v>
      </c>
      <c r="E660" s="19" t="s">
        <v>277</v>
      </c>
      <c r="F660" s="20">
        <v>2805</v>
      </c>
      <c r="G660" s="21">
        <f t="shared" si="10"/>
        <v>884079.9</v>
      </c>
    </row>
    <row r="661" spans="1:7" ht="28.35" customHeight="1">
      <c r="A661" s="33" t="s">
        <v>562</v>
      </c>
      <c r="B661" s="9" t="s">
        <v>696</v>
      </c>
      <c r="C661" s="16" t="s">
        <v>256</v>
      </c>
      <c r="D661" s="18">
        <v>315.18</v>
      </c>
      <c r="E661" s="19" t="s">
        <v>277</v>
      </c>
      <c r="F661" s="20">
        <v>2244</v>
      </c>
      <c r="G661" s="21">
        <f t="shared" ref="G661:G708" si="11">+D661*F661</f>
        <v>707263.92</v>
      </c>
    </row>
    <row r="662" spans="1:7" ht="28.35" customHeight="1">
      <c r="A662" s="33" t="s">
        <v>563</v>
      </c>
      <c r="B662" s="9" t="s">
        <v>696</v>
      </c>
      <c r="C662" s="16" t="s">
        <v>256</v>
      </c>
      <c r="D662" s="18">
        <v>1176.6719999999998</v>
      </c>
      <c r="E662" s="19" t="s">
        <v>277</v>
      </c>
      <c r="F662" s="20">
        <v>3738.5039999999999</v>
      </c>
      <c r="G662" s="21">
        <f t="shared" si="11"/>
        <v>4398992.9786879988</v>
      </c>
    </row>
    <row r="663" spans="1:7" ht="28.35" customHeight="1">
      <c r="A663" s="33" t="s">
        <v>564</v>
      </c>
      <c r="B663" s="9" t="s">
        <v>696</v>
      </c>
      <c r="C663" s="16" t="s">
        <v>256</v>
      </c>
      <c r="D663" s="18">
        <v>1176.6719999999998</v>
      </c>
      <c r="E663" s="19" t="s">
        <v>277</v>
      </c>
      <c r="F663" s="20">
        <v>5152.2240000000002</v>
      </c>
      <c r="G663" s="21">
        <f t="shared" si="11"/>
        <v>6062477.7185279988</v>
      </c>
    </row>
    <row r="664" spans="1:7" ht="28.35" customHeight="1">
      <c r="A664" s="33" t="s">
        <v>565</v>
      </c>
      <c r="B664" s="9" t="s">
        <v>696</v>
      </c>
      <c r="C664" s="16" t="s">
        <v>256</v>
      </c>
      <c r="D664" s="18">
        <v>1440</v>
      </c>
      <c r="E664" s="19" t="s">
        <v>277</v>
      </c>
      <c r="F664" s="20">
        <v>5830.32</v>
      </c>
      <c r="G664" s="21">
        <f t="shared" si="11"/>
        <v>8395660.7999999989</v>
      </c>
    </row>
    <row r="665" spans="1:7" ht="28.35" customHeight="1">
      <c r="A665" s="33" t="s">
        <v>566</v>
      </c>
      <c r="B665" s="9" t="s">
        <v>696</v>
      </c>
      <c r="C665" s="16" t="s">
        <v>256</v>
      </c>
      <c r="D665" s="18">
        <v>11</v>
      </c>
      <c r="E665" s="19" t="s">
        <v>683</v>
      </c>
      <c r="F665" s="20">
        <v>1778300.64</v>
      </c>
      <c r="G665" s="21">
        <f t="shared" si="11"/>
        <v>19561307.039999999</v>
      </c>
    </row>
    <row r="666" spans="1:7" ht="28.35" customHeight="1">
      <c r="A666" s="33" t="s">
        <v>567</v>
      </c>
      <c r="B666" s="9" t="s">
        <v>696</v>
      </c>
      <c r="C666" s="16" t="s">
        <v>256</v>
      </c>
      <c r="D666" s="18">
        <v>1575.9</v>
      </c>
      <c r="E666" s="19" t="s">
        <v>277</v>
      </c>
      <c r="F666" s="20">
        <v>60.18</v>
      </c>
      <c r="G666" s="21">
        <f t="shared" si="11"/>
        <v>94837.662000000011</v>
      </c>
    </row>
    <row r="667" spans="1:7" ht="28.35" customHeight="1">
      <c r="A667" s="33" t="s">
        <v>568</v>
      </c>
      <c r="B667" s="9" t="s">
        <v>696</v>
      </c>
      <c r="C667" s="16" t="s">
        <v>256</v>
      </c>
      <c r="D667" s="18">
        <v>315.18</v>
      </c>
      <c r="E667" s="19" t="s">
        <v>277</v>
      </c>
      <c r="F667" s="20">
        <v>99.96</v>
      </c>
      <c r="G667" s="21">
        <f t="shared" si="11"/>
        <v>31505.392799999998</v>
      </c>
    </row>
    <row r="668" spans="1:7" ht="28.35" customHeight="1">
      <c r="A668" s="33" t="s">
        <v>569</v>
      </c>
      <c r="B668" s="9" t="s">
        <v>696</v>
      </c>
      <c r="C668" s="16" t="s">
        <v>256</v>
      </c>
      <c r="D668" s="18">
        <v>105.06</v>
      </c>
      <c r="E668" s="19" t="s">
        <v>277</v>
      </c>
      <c r="F668" s="20">
        <v>2550</v>
      </c>
      <c r="G668" s="21">
        <f t="shared" si="11"/>
        <v>267903</v>
      </c>
    </row>
    <row r="669" spans="1:7" ht="28.35" customHeight="1">
      <c r="A669" s="33" t="s">
        <v>570</v>
      </c>
      <c r="B669" s="9" t="s">
        <v>696</v>
      </c>
      <c r="C669" s="16" t="s">
        <v>256</v>
      </c>
      <c r="D669" s="18">
        <v>25.214399999999998</v>
      </c>
      <c r="E669" s="19" t="s">
        <v>684</v>
      </c>
      <c r="F669" s="20">
        <v>475803.48</v>
      </c>
      <c r="G669" s="21">
        <f t="shared" si="11"/>
        <v>11997099.266111998</v>
      </c>
    </row>
    <row r="670" spans="1:7" ht="28.35" customHeight="1">
      <c r="A670" s="33" t="s">
        <v>571</v>
      </c>
      <c r="B670" s="9" t="s">
        <v>696</v>
      </c>
      <c r="C670" s="16" t="s">
        <v>256</v>
      </c>
      <c r="D670" s="18">
        <v>63.035999999999994</v>
      </c>
      <c r="E670" s="19" t="s">
        <v>635</v>
      </c>
      <c r="F670" s="20">
        <v>5938.44</v>
      </c>
      <c r="G670" s="21">
        <f t="shared" si="11"/>
        <v>374335.50383999996</v>
      </c>
    </row>
    <row r="671" spans="1:7" ht="28.35" customHeight="1">
      <c r="A671" s="33" t="s">
        <v>571</v>
      </c>
      <c r="B671" s="9" t="s">
        <v>696</v>
      </c>
      <c r="C671" s="16" t="s">
        <v>256</v>
      </c>
      <c r="D671" s="18">
        <v>105.06</v>
      </c>
      <c r="E671" s="19" t="s">
        <v>635</v>
      </c>
      <c r="F671" s="20">
        <v>5938.44</v>
      </c>
      <c r="G671" s="21">
        <f t="shared" si="11"/>
        <v>623892.50639999995</v>
      </c>
    </row>
    <row r="672" spans="1:7" ht="28.35" customHeight="1">
      <c r="A672" s="33" t="s">
        <v>572</v>
      </c>
      <c r="B672" s="9" t="s">
        <v>696</v>
      </c>
      <c r="C672" s="16" t="s">
        <v>256</v>
      </c>
      <c r="D672" s="18">
        <v>420.24</v>
      </c>
      <c r="E672" s="19" t="s">
        <v>277</v>
      </c>
      <c r="F672" s="20">
        <v>439.62</v>
      </c>
      <c r="G672" s="21">
        <f t="shared" si="11"/>
        <v>184745.9088</v>
      </c>
    </row>
    <row r="673" spans="1:7" ht="28.35" customHeight="1">
      <c r="A673" s="33" t="s">
        <v>572</v>
      </c>
      <c r="B673" s="9" t="s">
        <v>696</v>
      </c>
      <c r="C673" s="16" t="s">
        <v>256</v>
      </c>
      <c r="D673" s="18">
        <v>210.12</v>
      </c>
      <c r="E673" s="19" t="s">
        <v>277</v>
      </c>
      <c r="F673" s="20">
        <v>439.62</v>
      </c>
      <c r="G673" s="21">
        <f t="shared" si="11"/>
        <v>92372.954400000002</v>
      </c>
    </row>
    <row r="674" spans="1:7" ht="28.35" customHeight="1">
      <c r="A674" s="33" t="s">
        <v>573</v>
      </c>
      <c r="B674" s="9" t="s">
        <v>696</v>
      </c>
      <c r="C674" s="16" t="s">
        <v>256</v>
      </c>
      <c r="D674" s="18">
        <v>2521.44</v>
      </c>
      <c r="E674" s="19" t="s">
        <v>277</v>
      </c>
      <c r="F674" s="20">
        <v>510</v>
      </c>
      <c r="G674" s="21">
        <f t="shared" si="11"/>
        <v>1285934.4000000001</v>
      </c>
    </row>
    <row r="675" spans="1:7" ht="28.35" customHeight="1">
      <c r="A675" s="33" t="s">
        <v>574</v>
      </c>
      <c r="B675" s="9" t="s">
        <v>696</v>
      </c>
      <c r="C675" s="16" t="s">
        <v>256</v>
      </c>
      <c r="D675" s="18">
        <v>3782.16</v>
      </c>
      <c r="E675" s="19" t="s">
        <v>277</v>
      </c>
      <c r="F675" s="20">
        <v>5744.64</v>
      </c>
      <c r="G675" s="21">
        <f t="shared" si="11"/>
        <v>21727147.622400001</v>
      </c>
    </row>
    <row r="676" spans="1:7" ht="28.35" customHeight="1">
      <c r="A676" s="33" t="s">
        <v>575</v>
      </c>
      <c r="B676" s="9" t="s">
        <v>696</v>
      </c>
      <c r="C676" s="16" t="s">
        <v>256</v>
      </c>
      <c r="D676" s="18">
        <v>1575.9</v>
      </c>
      <c r="E676" s="19" t="s">
        <v>277</v>
      </c>
      <c r="F676" s="20">
        <v>6887.04</v>
      </c>
      <c r="G676" s="21">
        <f t="shared" si="11"/>
        <v>10853286.336000001</v>
      </c>
    </row>
    <row r="677" spans="1:7" ht="28.35" customHeight="1">
      <c r="A677" s="33" t="s">
        <v>576</v>
      </c>
      <c r="B677" s="9" t="s">
        <v>696</v>
      </c>
      <c r="C677" s="16" t="s">
        <v>256</v>
      </c>
      <c r="D677" s="18">
        <v>315.18</v>
      </c>
      <c r="E677" s="19" t="s">
        <v>277</v>
      </c>
      <c r="F677" s="20">
        <v>1030.2</v>
      </c>
      <c r="G677" s="21">
        <f t="shared" si="11"/>
        <v>324698.43600000005</v>
      </c>
    </row>
    <row r="678" spans="1:7" ht="28.35" customHeight="1">
      <c r="A678" s="33" t="s">
        <v>577</v>
      </c>
      <c r="B678" s="9" t="s">
        <v>696</v>
      </c>
      <c r="C678" s="16" t="s">
        <v>256</v>
      </c>
      <c r="D678" s="18">
        <v>105.06</v>
      </c>
      <c r="E678" s="19" t="s">
        <v>277</v>
      </c>
      <c r="F678" s="20">
        <v>828.24</v>
      </c>
      <c r="G678" s="21">
        <f t="shared" si="11"/>
        <v>87014.894400000005</v>
      </c>
    </row>
    <row r="679" spans="1:7" ht="28.35" customHeight="1">
      <c r="A679" s="33" t="s">
        <v>578</v>
      </c>
      <c r="B679" s="9" t="s">
        <v>696</v>
      </c>
      <c r="C679" s="16" t="s">
        <v>256</v>
      </c>
      <c r="D679" s="22">
        <v>630.36</v>
      </c>
      <c r="E679" s="19" t="s">
        <v>685</v>
      </c>
      <c r="F679" s="20">
        <v>6936</v>
      </c>
      <c r="G679" s="21">
        <f t="shared" si="11"/>
        <v>4372176.96</v>
      </c>
    </row>
    <row r="680" spans="1:7" ht="28.35" customHeight="1">
      <c r="A680" s="33" t="s">
        <v>579</v>
      </c>
      <c r="B680" s="9" t="s">
        <v>696</v>
      </c>
      <c r="C680" s="16" t="s">
        <v>256</v>
      </c>
      <c r="D680" s="18">
        <v>31.517999999999997</v>
      </c>
      <c r="E680" s="19" t="s">
        <v>655</v>
      </c>
      <c r="F680" s="20">
        <v>1122</v>
      </c>
      <c r="G680" s="21">
        <f t="shared" si="11"/>
        <v>35363.195999999996</v>
      </c>
    </row>
    <row r="681" spans="1:7" ht="28.35" customHeight="1">
      <c r="A681" s="33" t="s">
        <v>580</v>
      </c>
      <c r="B681" s="9" t="s">
        <v>696</v>
      </c>
      <c r="C681" s="16" t="s">
        <v>256</v>
      </c>
      <c r="D681" s="18">
        <v>2521.44</v>
      </c>
      <c r="E681" s="19" t="s">
        <v>277</v>
      </c>
      <c r="F681" s="20">
        <v>612</v>
      </c>
      <c r="G681" s="21">
        <f t="shared" si="11"/>
        <v>1543121.28</v>
      </c>
    </row>
    <row r="682" spans="1:7" ht="28.35" customHeight="1">
      <c r="A682" s="33" t="s">
        <v>581</v>
      </c>
      <c r="B682" s="9" t="s">
        <v>696</v>
      </c>
      <c r="C682" s="16" t="s">
        <v>256</v>
      </c>
      <c r="D682" s="18">
        <v>10.506</v>
      </c>
      <c r="E682" s="19" t="s">
        <v>628</v>
      </c>
      <c r="F682" s="20">
        <v>38664.120000000003</v>
      </c>
      <c r="G682" s="21">
        <f t="shared" si="11"/>
        <v>406205.24472000002</v>
      </c>
    </row>
    <row r="683" spans="1:7" ht="28.35" customHeight="1">
      <c r="A683" s="33" t="s">
        <v>582</v>
      </c>
      <c r="B683" s="9" t="s">
        <v>696</v>
      </c>
      <c r="C683" s="16" t="s">
        <v>256</v>
      </c>
      <c r="D683" s="18">
        <v>1200</v>
      </c>
      <c r="E683" s="19" t="s">
        <v>277</v>
      </c>
      <c r="F683" s="20">
        <v>10761</v>
      </c>
      <c r="G683" s="21">
        <f t="shared" si="11"/>
        <v>12913200</v>
      </c>
    </row>
    <row r="684" spans="1:7" ht="28.35" customHeight="1">
      <c r="A684" s="33" t="s">
        <v>583</v>
      </c>
      <c r="B684" s="9" t="s">
        <v>696</v>
      </c>
      <c r="C684" s="16" t="s">
        <v>256</v>
      </c>
      <c r="D684" s="22">
        <v>157.59</v>
      </c>
      <c r="E684" s="19" t="s">
        <v>277</v>
      </c>
      <c r="F684" s="20">
        <v>1275</v>
      </c>
      <c r="G684" s="21">
        <f t="shared" si="11"/>
        <v>200927.25</v>
      </c>
    </row>
    <row r="685" spans="1:7" ht="28.35" customHeight="1">
      <c r="A685" s="33" t="s">
        <v>583</v>
      </c>
      <c r="B685" s="9" t="s">
        <v>696</v>
      </c>
      <c r="C685" s="16" t="s">
        <v>256</v>
      </c>
      <c r="D685" s="18">
        <v>315.18</v>
      </c>
      <c r="E685" s="19" t="s">
        <v>277</v>
      </c>
      <c r="F685" s="20">
        <v>142.80000000000001</v>
      </c>
      <c r="G685" s="21">
        <f t="shared" si="11"/>
        <v>45007.704000000005</v>
      </c>
    </row>
    <row r="686" spans="1:7" ht="28.35" customHeight="1">
      <c r="A686" s="33" t="s">
        <v>584</v>
      </c>
      <c r="B686" s="9" t="s">
        <v>696</v>
      </c>
      <c r="C686" s="16" t="s">
        <v>256</v>
      </c>
      <c r="D686" s="18">
        <v>630.36</v>
      </c>
      <c r="E686" s="19" t="s">
        <v>630</v>
      </c>
      <c r="F686" s="20">
        <v>7344</v>
      </c>
      <c r="G686" s="21">
        <f t="shared" si="11"/>
        <v>4629363.84</v>
      </c>
    </row>
    <row r="687" spans="1:7" ht="28.35" customHeight="1">
      <c r="A687" s="33" t="s">
        <v>585</v>
      </c>
      <c r="B687" s="9" t="s">
        <v>696</v>
      </c>
      <c r="C687" s="16" t="s">
        <v>256</v>
      </c>
      <c r="D687" s="22">
        <v>15.758999999999999</v>
      </c>
      <c r="E687" s="19" t="s">
        <v>277</v>
      </c>
      <c r="F687" s="20">
        <v>5541.66</v>
      </c>
      <c r="G687" s="21">
        <f t="shared" si="11"/>
        <v>87331.019939999984</v>
      </c>
    </row>
    <row r="688" spans="1:7" ht="28.35" customHeight="1">
      <c r="A688" s="33" t="s">
        <v>586</v>
      </c>
      <c r="B688" s="9" t="s">
        <v>696</v>
      </c>
      <c r="C688" s="16" t="s">
        <v>256</v>
      </c>
      <c r="D688" s="18">
        <v>294.16799999999995</v>
      </c>
      <c r="E688" s="19" t="s">
        <v>277</v>
      </c>
      <c r="F688" s="20">
        <v>424.32</v>
      </c>
      <c r="G688" s="21">
        <f t="shared" si="11"/>
        <v>124821.36575999997</v>
      </c>
    </row>
    <row r="689" spans="1:7" ht="28.35" customHeight="1">
      <c r="A689" s="33" t="s">
        <v>587</v>
      </c>
      <c r="B689" s="9" t="s">
        <v>696</v>
      </c>
      <c r="C689" s="16" t="s">
        <v>256</v>
      </c>
      <c r="D689" s="22">
        <v>18.910799999999998</v>
      </c>
      <c r="E689" s="19" t="s">
        <v>661</v>
      </c>
      <c r="F689" s="20">
        <v>3315</v>
      </c>
      <c r="G689" s="21">
        <f t="shared" si="11"/>
        <v>62689.301999999996</v>
      </c>
    </row>
    <row r="690" spans="1:7" ht="28.35" customHeight="1">
      <c r="A690" s="33" t="s">
        <v>278</v>
      </c>
      <c r="B690" s="9" t="s">
        <v>696</v>
      </c>
      <c r="C690" s="16" t="s">
        <v>256</v>
      </c>
      <c r="D690" s="22">
        <v>19</v>
      </c>
      <c r="E690" s="19" t="s">
        <v>654</v>
      </c>
      <c r="F690" s="20">
        <v>120552.78</v>
      </c>
      <c r="G690" s="21">
        <f t="shared" si="11"/>
        <v>2290502.8199999998</v>
      </c>
    </row>
    <row r="691" spans="1:7" ht="28.35" customHeight="1">
      <c r="A691" s="33" t="s">
        <v>588</v>
      </c>
      <c r="B691" s="9" t="s">
        <v>696</v>
      </c>
      <c r="C691" s="16" t="s">
        <v>256</v>
      </c>
      <c r="D691" s="18">
        <v>1050.5999999999999</v>
      </c>
      <c r="E691" s="19" t="s">
        <v>277</v>
      </c>
      <c r="F691" s="20">
        <v>87.72</v>
      </c>
      <c r="G691" s="21">
        <f t="shared" si="11"/>
        <v>92158.631999999998</v>
      </c>
    </row>
    <row r="692" spans="1:7" ht="28.35" customHeight="1">
      <c r="A692" s="33" t="s">
        <v>589</v>
      </c>
      <c r="B692" s="9" t="s">
        <v>696</v>
      </c>
      <c r="C692" s="16" t="s">
        <v>256</v>
      </c>
      <c r="D692" s="18">
        <v>4500</v>
      </c>
      <c r="E692" s="19" t="s">
        <v>277</v>
      </c>
      <c r="F692" s="20">
        <v>673.2</v>
      </c>
      <c r="G692" s="21">
        <f t="shared" si="11"/>
        <v>3029400</v>
      </c>
    </row>
    <row r="693" spans="1:7" ht="28.35" customHeight="1">
      <c r="A693" s="33" t="s">
        <v>590</v>
      </c>
      <c r="B693" s="9" t="s">
        <v>696</v>
      </c>
      <c r="C693" s="16" t="s">
        <v>256</v>
      </c>
      <c r="D693" s="18">
        <v>126.07199999999999</v>
      </c>
      <c r="E693" s="19" t="s">
        <v>655</v>
      </c>
      <c r="F693" s="20">
        <v>1959.42</v>
      </c>
      <c r="G693" s="21">
        <f t="shared" si="11"/>
        <v>247027.99823999999</v>
      </c>
    </row>
    <row r="694" spans="1:7" ht="28.35" customHeight="1">
      <c r="A694" s="33" t="s">
        <v>591</v>
      </c>
      <c r="B694" s="9" t="s">
        <v>696</v>
      </c>
      <c r="C694" s="16" t="s">
        <v>256</v>
      </c>
      <c r="D694" s="18">
        <v>945.54</v>
      </c>
      <c r="E694" s="19" t="s">
        <v>630</v>
      </c>
      <c r="F694" s="20">
        <v>4605.3</v>
      </c>
      <c r="G694" s="21">
        <f t="shared" si="11"/>
        <v>4354495.3619999997</v>
      </c>
    </row>
    <row r="695" spans="1:7" ht="28.35" customHeight="1">
      <c r="A695" s="33" t="s">
        <v>592</v>
      </c>
      <c r="B695" s="9" t="s">
        <v>696</v>
      </c>
      <c r="C695" s="16" t="s">
        <v>256</v>
      </c>
      <c r="D695" s="18">
        <v>315.18</v>
      </c>
      <c r="E695" s="19" t="s">
        <v>277</v>
      </c>
      <c r="F695" s="20">
        <v>816</v>
      </c>
      <c r="G695" s="21">
        <f t="shared" si="11"/>
        <v>257186.88</v>
      </c>
    </row>
    <row r="696" spans="1:7" ht="28.35" customHeight="1">
      <c r="A696" s="33" t="s">
        <v>593</v>
      </c>
      <c r="B696" s="9" t="s">
        <v>696</v>
      </c>
      <c r="C696" s="16" t="s">
        <v>256</v>
      </c>
      <c r="D696" s="18">
        <v>21.012</v>
      </c>
      <c r="E696" s="19" t="s">
        <v>637</v>
      </c>
      <c r="F696" s="20">
        <v>540.6</v>
      </c>
      <c r="G696" s="21">
        <f t="shared" si="11"/>
        <v>11359.0872</v>
      </c>
    </row>
    <row r="697" spans="1:7" ht="28.35" customHeight="1">
      <c r="A697" s="33" t="s">
        <v>594</v>
      </c>
      <c r="B697" s="9" t="s">
        <v>696</v>
      </c>
      <c r="C697" s="16" t="s">
        <v>256</v>
      </c>
      <c r="D697" s="18">
        <v>12.607199999999999</v>
      </c>
      <c r="E697" s="19" t="s">
        <v>628</v>
      </c>
      <c r="F697" s="20">
        <v>1643.22</v>
      </c>
      <c r="G697" s="21">
        <f t="shared" si="11"/>
        <v>20716.403183999999</v>
      </c>
    </row>
    <row r="698" spans="1:7" ht="28.35" customHeight="1">
      <c r="A698" s="33" t="s">
        <v>594</v>
      </c>
      <c r="B698" s="9" t="s">
        <v>696</v>
      </c>
      <c r="C698" s="16" t="s">
        <v>256</v>
      </c>
      <c r="D698" s="18">
        <v>10.506</v>
      </c>
      <c r="E698" s="19" t="s">
        <v>628</v>
      </c>
      <c r="F698" s="20">
        <v>1643.22</v>
      </c>
      <c r="G698" s="21">
        <f t="shared" si="11"/>
        <v>17263.669320000001</v>
      </c>
    </row>
    <row r="699" spans="1:7" ht="28.35" customHeight="1">
      <c r="A699" s="33" t="s">
        <v>595</v>
      </c>
      <c r="B699" s="9" t="s">
        <v>696</v>
      </c>
      <c r="C699" s="16" t="s">
        <v>256</v>
      </c>
      <c r="D699" s="23">
        <v>176.5008</v>
      </c>
      <c r="E699" s="25" t="s">
        <v>686</v>
      </c>
      <c r="F699" s="20">
        <v>4214</v>
      </c>
      <c r="G699" s="21">
        <f t="shared" si="11"/>
        <v>743774.37119999994</v>
      </c>
    </row>
    <row r="700" spans="1:7" ht="28.35" customHeight="1">
      <c r="A700" s="33" t="s">
        <v>596</v>
      </c>
      <c r="B700" s="9" t="s">
        <v>696</v>
      </c>
      <c r="C700" s="16" t="s">
        <v>256</v>
      </c>
      <c r="D700" s="23">
        <v>176.5008</v>
      </c>
      <c r="E700" s="25" t="s">
        <v>686</v>
      </c>
      <c r="F700" s="20">
        <v>5434.56</v>
      </c>
      <c r="G700" s="21">
        <f t="shared" si="11"/>
        <v>959204.18764800008</v>
      </c>
    </row>
    <row r="701" spans="1:7" ht="28.35" customHeight="1">
      <c r="A701" s="33" t="s">
        <v>279</v>
      </c>
      <c r="B701" s="9" t="s">
        <v>696</v>
      </c>
      <c r="C701" s="16" t="s">
        <v>256</v>
      </c>
      <c r="D701" s="23">
        <v>48</v>
      </c>
      <c r="E701" s="25" t="s">
        <v>603</v>
      </c>
      <c r="F701" s="20">
        <v>108000</v>
      </c>
      <c r="G701" s="21">
        <f t="shared" si="11"/>
        <v>5184000</v>
      </c>
    </row>
    <row r="702" spans="1:7" ht="28.35" customHeight="1">
      <c r="A702" s="33" t="s">
        <v>597</v>
      </c>
      <c r="B702" s="9" t="s">
        <v>696</v>
      </c>
      <c r="C702" s="16" t="s">
        <v>256</v>
      </c>
      <c r="D702" s="18">
        <v>315.18</v>
      </c>
      <c r="E702" s="19" t="s">
        <v>277</v>
      </c>
      <c r="F702" s="20">
        <v>414.12</v>
      </c>
      <c r="G702" s="21">
        <f t="shared" si="11"/>
        <v>130522.3416</v>
      </c>
    </row>
    <row r="703" spans="1:7" ht="28.35" customHeight="1">
      <c r="A703" s="33" t="s">
        <v>598</v>
      </c>
      <c r="B703" s="9" t="s">
        <v>696</v>
      </c>
      <c r="C703" s="16" t="s">
        <v>256</v>
      </c>
      <c r="D703" s="18">
        <v>1575.9</v>
      </c>
      <c r="E703" s="19" t="s">
        <v>277</v>
      </c>
      <c r="F703" s="20">
        <v>189.72</v>
      </c>
      <c r="G703" s="21">
        <f t="shared" si="11"/>
        <v>298979.74800000002</v>
      </c>
    </row>
    <row r="704" spans="1:7" ht="28.35" customHeight="1">
      <c r="A704" s="33" t="s">
        <v>598</v>
      </c>
      <c r="B704" s="9" t="s">
        <v>696</v>
      </c>
      <c r="C704" s="16" t="s">
        <v>256</v>
      </c>
      <c r="D704" s="18">
        <v>630.36</v>
      </c>
      <c r="E704" s="19" t="s">
        <v>277</v>
      </c>
      <c r="F704" s="20">
        <v>168.3</v>
      </c>
      <c r="G704" s="21">
        <f t="shared" si="11"/>
        <v>106089.588</v>
      </c>
    </row>
    <row r="705" spans="1:7" ht="28.35" customHeight="1">
      <c r="A705" s="33" t="s">
        <v>599</v>
      </c>
      <c r="B705" s="9" t="s">
        <v>696</v>
      </c>
      <c r="C705" s="16" t="s">
        <v>256</v>
      </c>
      <c r="D705" s="18">
        <v>1260.72</v>
      </c>
      <c r="E705" s="19" t="s">
        <v>277</v>
      </c>
      <c r="F705" s="20">
        <v>142.80000000000001</v>
      </c>
      <c r="G705" s="21">
        <f t="shared" si="11"/>
        <v>180030.81600000002</v>
      </c>
    </row>
    <row r="706" spans="1:7" ht="28.35" customHeight="1">
      <c r="A706" s="33" t="s">
        <v>600</v>
      </c>
      <c r="B706" s="9" t="s">
        <v>696</v>
      </c>
      <c r="C706" s="16" t="s">
        <v>256</v>
      </c>
      <c r="D706" s="22">
        <v>7564.32</v>
      </c>
      <c r="E706" s="19" t="s">
        <v>277</v>
      </c>
      <c r="F706" s="20">
        <v>454.92</v>
      </c>
      <c r="G706" s="21">
        <f t="shared" si="11"/>
        <v>3441160.4544000002</v>
      </c>
    </row>
    <row r="707" spans="1:7" ht="28.35" customHeight="1">
      <c r="A707" s="33" t="s">
        <v>601</v>
      </c>
      <c r="B707" s="9" t="s">
        <v>696</v>
      </c>
      <c r="C707" s="16" t="s">
        <v>256</v>
      </c>
      <c r="D707" s="18">
        <v>2521.44</v>
      </c>
      <c r="E707" s="19" t="s">
        <v>277</v>
      </c>
      <c r="F707" s="20">
        <v>525.29999999999995</v>
      </c>
      <c r="G707" s="21">
        <f t="shared" si="11"/>
        <v>1324512.432</v>
      </c>
    </row>
    <row r="708" spans="1:7" ht="28.35" customHeight="1">
      <c r="A708" s="33" t="s">
        <v>602</v>
      </c>
      <c r="B708" s="9" t="s">
        <v>696</v>
      </c>
      <c r="C708" s="16" t="s">
        <v>256</v>
      </c>
      <c r="D708" s="18">
        <v>12.607199999999999</v>
      </c>
      <c r="E708" s="19" t="s">
        <v>647</v>
      </c>
      <c r="F708" s="20">
        <v>1159.74</v>
      </c>
      <c r="G708" s="21">
        <f t="shared" si="11"/>
        <v>14621.074127999998</v>
      </c>
    </row>
    <row r="709" spans="1:7" ht="28.35" customHeight="1">
      <c r="A709" s="33" t="s">
        <v>603</v>
      </c>
      <c r="B709" s="9" t="s">
        <v>696</v>
      </c>
      <c r="C709" s="16"/>
      <c r="D709" s="18"/>
      <c r="E709" s="19" t="s">
        <v>603</v>
      </c>
      <c r="F709" s="20"/>
      <c r="G709" s="21"/>
    </row>
    <row r="710" spans="1:7" ht="28.35" customHeight="1">
      <c r="A710" s="33" t="s">
        <v>604</v>
      </c>
      <c r="B710" s="9" t="s">
        <v>696</v>
      </c>
      <c r="C710" s="16" t="s">
        <v>256</v>
      </c>
      <c r="D710" s="18">
        <v>1470.84</v>
      </c>
      <c r="E710" s="19" t="s">
        <v>277</v>
      </c>
      <c r="F710" s="20">
        <v>97.92</v>
      </c>
      <c r="G710" s="21">
        <f t="shared" ref="G710:G736" si="12">+D710*F710</f>
        <v>144024.65279999998</v>
      </c>
    </row>
    <row r="711" spans="1:7" ht="28.35" customHeight="1">
      <c r="A711" s="33" t="s">
        <v>605</v>
      </c>
      <c r="B711" s="9" t="s">
        <v>696</v>
      </c>
      <c r="C711" s="16" t="s">
        <v>256</v>
      </c>
      <c r="D711" s="18">
        <v>1134.6480000000001</v>
      </c>
      <c r="E711" s="19" t="s">
        <v>277</v>
      </c>
      <c r="F711" s="20">
        <v>1530</v>
      </c>
      <c r="G711" s="21">
        <f t="shared" si="12"/>
        <v>1736011.4400000002</v>
      </c>
    </row>
    <row r="712" spans="1:7" ht="28.35" customHeight="1">
      <c r="A712" s="33" t="s">
        <v>280</v>
      </c>
      <c r="B712" s="9" t="s">
        <v>696</v>
      </c>
      <c r="C712" s="16" t="s">
        <v>256</v>
      </c>
      <c r="D712" s="18">
        <v>90</v>
      </c>
      <c r="E712" s="19" t="s">
        <v>654</v>
      </c>
      <c r="F712" s="20">
        <v>181481.46</v>
      </c>
      <c r="G712" s="21">
        <f t="shared" si="12"/>
        <v>16333331.399999999</v>
      </c>
    </row>
    <row r="713" spans="1:7" ht="28.35" customHeight="1">
      <c r="A713" s="33" t="s">
        <v>606</v>
      </c>
      <c r="B713" s="9" t="s">
        <v>696</v>
      </c>
      <c r="C713" s="16" t="s">
        <v>256</v>
      </c>
      <c r="D713" s="18">
        <v>120</v>
      </c>
      <c r="E713" s="19" t="s">
        <v>277</v>
      </c>
      <c r="F713" s="20">
        <v>73440</v>
      </c>
      <c r="G713" s="21">
        <f t="shared" si="12"/>
        <v>8812800</v>
      </c>
    </row>
    <row r="714" spans="1:7" ht="28.35" customHeight="1">
      <c r="A714" s="33" t="s">
        <v>607</v>
      </c>
      <c r="B714" s="9" t="s">
        <v>696</v>
      </c>
      <c r="C714" s="16" t="s">
        <v>256</v>
      </c>
      <c r="D714" s="18">
        <v>1260.72</v>
      </c>
      <c r="E714" s="19" t="s">
        <v>666</v>
      </c>
      <c r="F714" s="20">
        <v>612</v>
      </c>
      <c r="G714" s="21">
        <f t="shared" si="12"/>
        <v>771560.64</v>
      </c>
    </row>
    <row r="715" spans="1:7" ht="28.35" customHeight="1">
      <c r="A715" s="33" t="s">
        <v>607</v>
      </c>
      <c r="B715" s="9" t="s">
        <v>696</v>
      </c>
      <c r="C715" s="16" t="s">
        <v>256</v>
      </c>
      <c r="D715" s="18">
        <v>1260.72</v>
      </c>
      <c r="E715" s="19" t="s">
        <v>666</v>
      </c>
      <c r="F715" s="20">
        <v>667.08</v>
      </c>
      <c r="G715" s="21">
        <f t="shared" si="12"/>
        <v>841001.0976000001</v>
      </c>
    </row>
    <row r="716" spans="1:7" ht="28.35" customHeight="1">
      <c r="A716" s="33" t="s">
        <v>608</v>
      </c>
      <c r="B716" s="9" t="s">
        <v>696</v>
      </c>
      <c r="C716" s="16" t="s">
        <v>256</v>
      </c>
      <c r="D716" s="22">
        <v>4034.3039999999996</v>
      </c>
      <c r="E716" s="19" t="s">
        <v>277</v>
      </c>
      <c r="F716" s="20">
        <v>2550</v>
      </c>
      <c r="G716" s="21">
        <f t="shared" si="12"/>
        <v>10287475.199999999</v>
      </c>
    </row>
    <row r="717" spans="1:7" ht="28.35" customHeight="1">
      <c r="A717" s="33" t="s">
        <v>609</v>
      </c>
      <c r="B717" s="9" t="s">
        <v>696</v>
      </c>
      <c r="C717" s="16" t="s">
        <v>256</v>
      </c>
      <c r="D717" s="22">
        <v>4034.3039999999996</v>
      </c>
      <c r="E717" s="19" t="s">
        <v>277</v>
      </c>
      <c r="F717" s="20">
        <v>1836</v>
      </c>
      <c r="G717" s="21">
        <f t="shared" si="12"/>
        <v>7406982.1439999994</v>
      </c>
    </row>
    <row r="718" spans="1:7" ht="28.35" customHeight="1">
      <c r="A718" s="33" t="s">
        <v>610</v>
      </c>
      <c r="B718" s="9" t="s">
        <v>696</v>
      </c>
      <c r="C718" s="16" t="s">
        <v>256</v>
      </c>
      <c r="D718" s="22">
        <v>714.40800000000002</v>
      </c>
      <c r="E718" s="19" t="s">
        <v>277</v>
      </c>
      <c r="F718" s="20">
        <v>4590</v>
      </c>
      <c r="G718" s="21">
        <f t="shared" si="12"/>
        <v>3279132.72</v>
      </c>
    </row>
    <row r="719" spans="1:7" ht="28.35" customHeight="1">
      <c r="A719" s="33" t="s">
        <v>611</v>
      </c>
      <c r="B719" s="9" t="s">
        <v>696</v>
      </c>
      <c r="C719" s="16" t="s">
        <v>256</v>
      </c>
      <c r="D719" s="22">
        <v>2206.2600000000002</v>
      </c>
      <c r="E719" s="19" t="s">
        <v>277</v>
      </c>
      <c r="F719" s="20">
        <v>4080</v>
      </c>
      <c r="G719" s="21">
        <f t="shared" si="12"/>
        <v>9001540.8000000007</v>
      </c>
    </row>
    <row r="720" spans="1:7" ht="28.35" customHeight="1">
      <c r="A720" s="33" t="s">
        <v>612</v>
      </c>
      <c r="B720" s="9" t="s">
        <v>696</v>
      </c>
      <c r="C720" s="16" t="s">
        <v>256</v>
      </c>
      <c r="D720" s="22">
        <v>2353.3439999999996</v>
      </c>
      <c r="E720" s="19" t="s">
        <v>277</v>
      </c>
      <c r="F720" s="20">
        <v>1407.6</v>
      </c>
      <c r="G720" s="21">
        <f t="shared" si="12"/>
        <v>3312567.0143999993</v>
      </c>
    </row>
    <row r="721" spans="1:7" ht="28.35" customHeight="1">
      <c r="A721" s="33" t="s">
        <v>613</v>
      </c>
      <c r="B721" s="9" t="s">
        <v>696</v>
      </c>
      <c r="C721" s="16" t="s">
        <v>256</v>
      </c>
      <c r="D721" s="18">
        <v>1155.6600000000001</v>
      </c>
      <c r="E721" s="19" t="s">
        <v>630</v>
      </c>
      <c r="F721" s="20">
        <v>4080</v>
      </c>
      <c r="G721" s="21">
        <f t="shared" si="12"/>
        <v>4715092.8000000007</v>
      </c>
    </row>
    <row r="722" spans="1:7" ht="28.35" customHeight="1">
      <c r="A722" s="33" t="s">
        <v>614</v>
      </c>
      <c r="B722" s="9" t="s">
        <v>696</v>
      </c>
      <c r="C722" s="16" t="s">
        <v>256</v>
      </c>
      <c r="D722" s="18">
        <v>1470.84</v>
      </c>
      <c r="E722" s="19" t="s">
        <v>630</v>
      </c>
      <c r="F722" s="20">
        <v>2914.14</v>
      </c>
      <c r="G722" s="21">
        <f t="shared" si="12"/>
        <v>4286233.6775999991</v>
      </c>
    </row>
    <row r="723" spans="1:7" ht="28.35" customHeight="1">
      <c r="A723" s="33" t="s">
        <v>615</v>
      </c>
      <c r="B723" s="9" t="s">
        <v>696</v>
      </c>
      <c r="C723" s="16" t="s">
        <v>256</v>
      </c>
      <c r="D723" s="18">
        <v>1891.08</v>
      </c>
      <c r="E723" s="19" t="s">
        <v>630</v>
      </c>
      <c r="F723" s="20">
        <v>2720.34</v>
      </c>
      <c r="G723" s="21">
        <f t="shared" si="12"/>
        <v>5144380.5672000004</v>
      </c>
    </row>
    <row r="724" spans="1:7" ht="28.35" customHeight="1">
      <c r="A724" s="33" t="s">
        <v>616</v>
      </c>
      <c r="B724" s="9" t="s">
        <v>696</v>
      </c>
      <c r="C724" s="16" t="s">
        <v>256</v>
      </c>
      <c r="D724" s="18">
        <v>630.36</v>
      </c>
      <c r="E724" s="19" t="s">
        <v>277</v>
      </c>
      <c r="F724" s="20">
        <v>2019.6</v>
      </c>
      <c r="G724" s="21">
        <f t="shared" si="12"/>
        <v>1273075.0559999999</v>
      </c>
    </row>
    <row r="725" spans="1:7" ht="28.35" customHeight="1">
      <c r="A725" s="33" t="s">
        <v>281</v>
      </c>
      <c r="B725" s="9" t="s">
        <v>696</v>
      </c>
      <c r="C725" s="16" t="s">
        <v>256</v>
      </c>
      <c r="D725" s="18">
        <v>1412.0064</v>
      </c>
      <c r="E725" s="19" t="s">
        <v>277</v>
      </c>
      <c r="F725" s="26">
        <v>1202.58</v>
      </c>
      <c r="G725" s="21">
        <f t="shared" si="12"/>
        <v>1698050.6565119999</v>
      </c>
    </row>
    <row r="726" spans="1:7" ht="28.35" customHeight="1">
      <c r="A726" s="33" t="s">
        <v>282</v>
      </c>
      <c r="B726" s="9" t="s">
        <v>696</v>
      </c>
      <c r="C726" s="16" t="s">
        <v>256</v>
      </c>
      <c r="D726" s="18">
        <v>1059.0047999999999</v>
      </c>
      <c r="E726" s="19" t="s">
        <v>277</v>
      </c>
      <c r="F726" s="26">
        <v>1252.56</v>
      </c>
      <c r="G726" s="21">
        <f t="shared" si="12"/>
        <v>1326467.0522879998</v>
      </c>
    </row>
    <row r="727" spans="1:7" ht="28.35" customHeight="1">
      <c r="A727" s="33" t="s">
        <v>283</v>
      </c>
      <c r="B727" s="9" t="s">
        <v>696</v>
      </c>
      <c r="C727" s="16" t="s">
        <v>256</v>
      </c>
      <c r="D727" s="18">
        <v>1059.0047999999999</v>
      </c>
      <c r="E727" s="19" t="s">
        <v>277</v>
      </c>
      <c r="F727" s="26">
        <v>1202.58</v>
      </c>
      <c r="G727" s="21">
        <f t="shared" si="12"/>
        <v>1273537.9923839998</v>
      </c>
    </row>
    <row r="728" spans="1:7" ht="28.35" customHeight="1">
      <c r="A728" s="33" t="s">
        <v>617</v>
      </c>
      <c r="B728" s="9" t="s">
        <v>696</v>
      </c>
      <c r="C728" s="16" t="s">
        <v>256</v>
      </c>
      <c r="D728" s="18">
        <v>1200</v>
      </c>
      <c r="E728" s="19" t="s">
        <v>687</v>
      </c>
      <c r="F728" s="20">
        <v>122.4</v>
      </c>
      <c r="G728" s="21">
        <f t="shared" si="12"/>
        <v>146880</v>
      </c>
    </row>
    <row r="729" spans="1:7" ht="28.35" customHeight="1">
      <c r="A729" s="33" t="s">
        <v>618</v>
      </c>
      <c r="B729" s="9" t="s">
        <v>696</v>
      </c>
      <c r="C729" s="16" t="s">
        <v>256</v>
      </c>
      <c r="D729" s="18">
        <v>3600</v>
      </c>
      <c r="E729" s="19" t="s">
        <v>277</v>
      </c>
      <c r="F729" s="20">
        <v>304.98</v>
      </c>
      <c r="G729" s="21">
        <f t="shared" si="12"/>
        <v>1097928</v>
      </c>
    </row>
    <row r="730" spans="1:7" ht="28.35" customHeight="1">
      <c r="A730" s="33" t="s">
        <v>619</v>
      </c>
      <c r="B730" s="9" t="s">
        <v>696</v>
      </c>
      <c r="C730" s="16" t="s">
        <v>256</v>
      </c>
      <c r="D730" s="18">
        <v>2521.44</v>
      </c>
      <c r="E730" s="19" t="s">
        <v>277</v>
      </c>
      <c r="F730" s="20">
        <v>918</v>
      </c>
      <c r="G730" s="21">
        <f t="shared" si="12"/>
        <v>2314681.92</v>
      </c>
    </row>
    <row r="731" spans="1:7" ht="28.35" customHeight="1">
      <c r="A731" s="33" t="s">
        <v>620</v>
      </c>
      <c r="B731" s="9" t="s">
        <v>696</v>
      </c>
      <c r="C731" s="16" t="s">
        <v>256</v>
      </c>
      <c r="D731" s="18">
        <v>6</v>
      </c>
      <c r="E731" s="19" t="s">
        <v>688</v>
      </c>
      <c r="F731" s="20">
        <v>86292</v>
      </c>
      <c r="G731" s="21">
        <f t="shared" si="12"/>
        <v>517752</v>
      </c>
    </row>
    <row r="732" spans="1:7" ht="28.35" customHeight="1">
      <c r="A732" s="33" t="s">
        <v>621</v>
      </c>
      <c r="B732" s="9" t="s">
        <v>696</v>
      </c>
      <c r="C732" s="16" t="s">
        <v>256</v>
      </c>
      <c r="D732" s="18">
        <v>6303.6</v>
      </c>
      <c r="E732" s="19" t="s">
        <v>277</v>
      </c>
      <c r="F732" s="20">
        <v>545.70000000000005</v>
      </c>
      <c r="G732" s="21">
        <f t="shared" si="12"/>
        <v>3439874.5200000005</v>
      </c>
    </row>
    <row r="733" spans="1:7" ht="28.35" customHeight="1">
      <c r="A733" s="33" t="s">
        <v>622</v>
      </c>
      <c r="B733" s="9" t="s">
        <v>696</v>
      </c>
      <c r="C733" s="16" t="s">
        <v>256</v>
      </c>
      <c r="D733" s="18">
        <v>1</v>
      </c>
      <c r="E733" s="19" t="s">
        <v>285</v>
      </c>
      <c r="F733" s="20">
        <v>50000000</v>
      </c>
      <c r="G733" s="21">
        <f t="shared" si="12"/>
        <v>50000000</v>
      </c>
    </row>
    <row r="734" spans="1:7" ht="28.35" customHeight="1">
      <c r="A734" s="33" t="s">
        <v>284</v>
      </c>
      <c r="B734" s="9" t="s">
        <v>696</v>
      </c>
      <c r="C734" s="16" t="s">
        <v>256</v>
      </c>
      <c r="D734" s="27">
        <v>1</v>
      </c>
      <c r="E734" s="28" t="s">
        <v>285</v>
      </c>
      <c r="F734" s="20">
        <v>200000000</v>
      </c>
      <c r="G734" s="21">
        <f t="shared" si="12"/>
        <v>200000000</v>
      </c>
    </row>
    <row r="735" spans="1:7" ht="28.35" customHeight="1">
      <c r="A735" s="33" t="s">
        <v>623</v>
      </c>
      <c r="B735" s="9" t="s">
        <v>696</v>
      </c>
      <c r="C735" s="16" t="s">
        <v>0</v>
      </c>
      <c r="D735" s="18">
        <v>1</v>
      </c>
      <c r="E735" s="19" t="s">
        <v>285</v>
      </c>
      <c r="F735" s="20">
        <v>30000000</v>
      </c>
      <c r="G735" s="21">
        <f t="shared" si="12"/>
        <v>30000000</v>
      </c>
    </row>
    <row r="736" spans="1:7" ht="28.35" customHeight="1">
      <c r="A736" s="33" t="s">
        <v>286</v>
      </c>
      <c r="B736" s="9" t="s">
        <v>696</v>
      </c>
      <c r="C736" s="16" t="s">
        <v>0</v>
      </c>
      <c r="D736" s="27">
        <v>1</v>
      </c>
      <c r="E736" s="28" t="s">
        <v>285</v>
      </c>
      <c r="F736" s="20">
        <v>25000000</v>
      </c>
      <c r="G736" s="21">
        <f t="shared" si="12"/>
        <v>25000000</v>
      </c>
    </row>
  </sheetData>
  <phoneticPr fontId="0" type="noConversion"/>
  <pageMargins left="0.98425196850393704" right="0.59055118110236227" top="1.5748031496062993" bottom="0.78740157480314965" header="0.31496062992125984" footer="0.51181102362204722"/>
  <pageSetup scale="80" orientation="landscape" horizontalDpi="120" verticalDpi="72" r:id="rId1"/>
  <headerFooter>
    <oddHeader>&amp;L&amp;G&amp;C&amp;14
PLAN DE COMPRAS 2013 UNIDAD 2
UNIVERSIDAD DEL CAUCA UNIDAD DE SALUD</oddHeader>
    <oddFooter>&amp;R&amp;P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R1" sqref="HR1:HR65536"/>
    </sheetView>
  </sheetViews>
  <sheetFormatPr baseColWidth="10"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</dc:creator>
  <cp:lastModifiedBy>Lucia </cp:lastModifiedBy>
  <cp:lastPrinted>2013-04-16T15:00:14Z</cp:lastPrinted>
  <dcterms:created xsi:type="dcterms:W3CDTF">2012-04-11T20:46:41Z</dcterms:created>
  <dcterms:modified xsi:type="dcterms:W3CDTF">2013-05-23T17:25:02Z</dcterms:modified>
</cp:coreProperties>
</file>